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445" activeTab="0"/>
  </bookViews>
  <sheets>
    <sheet name="РАСЧЕТ БЕТА _0409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<sst xmlns="http://schemas.openxmlformats.org/spreadsheetml/2006/main" count="19" uniqueCount="18">
  <si>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=</t>
  </si>
  <si>
    <t>Доля поставки                                                             по регулируемой цене</t>
  </si>
  <si>
    <t>Объем (КВт*ч)</t>
  </si>
  <si>
    <t>Обозначение</t>
  </si>
  <si>
    <t>Наименование показателя</t>
  </si>
  <si>
    <t>Объем электроэнергии, приобретенный по регулируемым тарифам</t>
  </si>
  <si>
    <t>V_рег</t>
  </si>
  <si>
    <t>V_нас</t>
  </si>
  <si>
    <t>Объем электроэнергии, фактически поставленный населению (полезный отпуск населению)</t>
  </si>
  <si>
    <t>Объем, фактически поставленный потребителям присоединенной мощностью свыше 750 кВА в соответствующем месяце 2007 года</t>
  </si>
  <si>
    <t>Объем, фактически поставленный потребителям присоединенной мощностью менее 750 кВА</t>
  </si>
  <si>
    <r>
      <t>V_</t>
    </r>
    <r>
      <rPr>
        <sz val="10"/>
        <color indexed="8"/>
        <rFont val="Arial"/>
        <family val="2"/>
      </rPr>
      <t>факт</t>
    </r>
  </si>
  <si>
    <t>Объем фактических потерь электроэнергии в сетях сетевой организации</t>
  </si>
  <si>
    <r>
      <t>V_</t>
    </r>
    <r>
      <rPr>
        <sz val="10"/>
        <color indexed="8"/>
        <rFont val="Arial"/>
        <family val="2"/>
      </rPr>
      <t>потери</t>
    </r>
  </si>
  <si>
    <r>
      <t>V_</t>
    </r>
    <r>
      <rPr>
        <sz val="8"/>
        <color indexed="8"/>
        <rFont val="Arial"/>
        <family val="2"/>
      </rPr>
      <t>750_2007</t>
    </r>
  </si>
  <si>
    <t>V_рег - V_нас</t>
  </si>
  <si>
    <t>V_факт + V_750_2007 + V_потери</t>
  </si>
  <si>
    <t>Расчет доли поставки электроэнергии по регулируемым тарифам для потребителей, не относящихся к населению, за Апрель 2009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</si>
</sst>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00000"/>
    <numFmt numFmtId="166" formatCode="0.0000000"/>
    <numFmt numFmtId="167" formatCode="0.00000000"/>
    <numFmt numFmtId="168" formatCode="0.000000000"/>
    <numFmt numFmtId="169" formatCode="0.0000000000"/>
  </numFmts>
  <fonts count="31">
    <font>
      <sz val="10"/>
      <color indexed="8"/>
      <name val="Arial Cyr"/>
      <family val="2"/>
    </font>
    <font>
      <b/>
      <sz val="16"/>
      <color indexed="8"/>
      <name val="Arial"/>
      <family val="2"/>
    </font>
    <font>
      <sz val="11"/>
      <name val="Arial"/>
      <family val="2"/>
    </font>
    <font>
      <b/>
      <i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/>
      <right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6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9" fillId="4" borderId="0" applyNumberFormat="0" applyBorder="0" applyAlignment="0" applyProtection="0"/>
    <xf numFmtId="0" fontId="9" fillId="7" borderId="1" applyNumberFormat="0" applyAlignment="0" applyProtection="0"/>
  </cellStyleXfs>
  <cellXfs count="32">
    <xf numFmtId="0" fontId="0" fillId="0" borderId="0" xfId="0" applyAlignment="1">
      <alignment/>
    </xf>
    <xf numFmtId="0" fontId="30" fillId="0" borderId="0" xfId="54" applyFont="1">
      <alignment/>
      <protection/>
    </xf>
    <xf numFmtId="164" fontId="30" fillId="0" borderId="0" xfId="54" applyNumberFormat="1" applyFont="1">
      <alignment/>
      <protection/>
    </xf>
    <xf numFmtId="43" fontId="30" fillId="0" borderId="0" xfId="54" applyNumberFormat="1" applyFont="1">
      <alignment/>
      <protection/>
    </xf>
    <xf numFmtId="43" fontId="30" fillId="0" borderId="10" xfId="54" applyNumberFormat="1" applyFont="1" applyBorder="1" applyAlignment="1">
      <alignment horizontal="center" vertical="center"/>
      <protection/>
    </xf>
    <xf numFmtId="43" fontId="4" fillId="20" borderId="11" xfId="54" applyNumberFormat="1" applyFont="1" applyFill="1" applyBorder="1" applyAlignment="1">
      <alignment horizontal="center" vertical="center"/>
      <protection/>
    </xf>
    <xf numFmtId="43" fontId="5" fillId="0" borderId="12" xfId="54" applyNumberFormat="1" applyFont="1" applyFill="1" applyBorder="1" applyAlignment="1">
      <alignment horizontal="center" vertical="center"/>
      <protection/>
    </xf>
    <xf numFmtId="43" fontId="5" fillId="0" borderId="0" xfId="54" applyNumberFormat="1" applyFont="1" applyFill="1" applyBorder="1" applyAlignment="1">
      <alignment vertical="center"/>
      <protection/>
    </xf>
    <xf numFmtId="43" fontId="30" fillId="0" borderId="13" xfId="54" applyNumberFormat="1" applyFont="1" applyBorder="1" applyAlignment="1">
      <alignment horizontal="center" vertical="center"/>
      <protection/>
    </xf>
    <xf numFmtId="43" fontId="30" fillId="0" borderId="14" xfId="54" applyNumberFormat="1" applyFont="1" applyBorder="1" applyAlignment="1">
      <alignment horizontal="center" vertical="center"/>
      <protection/>
    </xf>
    <xf numFmtId="49" fontId="13" fillId="0" borderId="15" xfId="54" applyNumberFormat="1" applyFont="1" applyBorder="1" applyAlignment="1">
      <alignment horizontal="left" vertical="center" wrapText="1"/>
      <protection/>
    </xf>
    <xf numFmtId="49" fontId="13" fillId="0" borderId="16" xfId="54" applyNumberFormat="1" applyFont="1" applyBorder="1" applyAlignment="1">
      <alignment horizontal="left" vertical="center" wrapText="1"/>
      <protection/>
    </xf>
    <xf numFmtId="49" fontId="13" fillId="0" borderId="17" xfId="54" applyNumberFormat="1" applyFont="1" applyBorder="1" applyAlignment="1">
      <alignment horizontal="left" vertical="center" wrapText="1"/>
      <protection/>
    </xf>
    <xf numFmtId="164" fontId="2" fillId="0" borderId="18" xfId="54" applyNumberFormat="1" applyFont="1" applyBorder="1" applyAlignment="1">
      <alignment horizontal="center" vertical="center"/>
      <protection/>
    </xf>
    <xf numFmtId="164" fontId="2" fillId="0" borderId="19" xfId="54" applyNumberFormat="1" applyFont="1" applyBorder="1" applyAlignment="1">
      <alignment horizontal="center" vertical="center"/>
      <protection/>
    </xf>
    <xf numFmtId="164" fontId="2" fillId="0" borderId="20" xfId="54" applyNumberFormat="1" applyFont="1" applyBorder="1" applyAlignment="1">
      <alignment horizontal="center" vertical="center"/>
      <protection/>
    </xf>
    <xf numFmtId="43" fontId="13" fillId="0" borderId="18" xfId="54" applyNumberFormat="1" applyFont="1" applyBorder="1" applyAlignment="1">
      <alignment horizontal="left" vertical="center" wrapText="1"/>
      <protection/>
    </xf>
    <xf numFmtId="43" fontId="13" fillId="0" borderId="19" xfId="54" applyNumberFormat="1" applyFont="1" applyBorder="1" applyAlignment="1">
      <alignment horizontal="left" vertical="center" wrapText="1"/>
      <protection/>
    </xf>
    <xf numFmtId="43" fontId="13" fillId="0" borderId="20" xfId="54" applyNumberFormat="1" applyFont="1" applyBorder="1" applyAlignment="1">
      <alignment horizontal="left" vertical="center" wrapText="1"/>
      <protection/>
    </xf>
    <xf numFmtId="43" fontId="3" fillId="0" borderId="0" xfId="54" applyNumberFormat="1" applyFont="1" applyFill="1" applyBorder="1" applyAlignment="1">
      <alignment horizontal="center" vertical="center" wrapText="1"/>
      <protection/>
    </xf>
    <xf numFmtId="43" fontId="5" fillId="0" borderId="0" xfId="54" applyNumberFormat="1" applyFont="1" applyFill="1" applyBorder="1" applyAlignment="1">
      <alignment horizontal="center" vertical="center" wrapText="1"/>
      <protection/>
    </xf>
    <xf numFmtId="43" fontId="12" fillId="0" borderId="0" xfId="54" applyNumberFormat="1" applyFont="1" applyFill="1" applyBorder="1" applyAlignment="1">
      <alignment horizontal="center" vertical="center" wrapText="1"/>
      <protection/>
    </xf>
    <xf numFmtId="169" fontId="1" fillId="0" borderId="0" xfId="54" applyNumberFormat="1" applyFont="1" applyAlignment="1">
      <alignment horizontal="left" vertical="center"/>
      <protection/>
    </xf>
    <xf numFmtId="49" fontId="13" fillId="0" borderId="18" xfId="54" applyNumberFormat="1" applyFont="1" applyBorder="1" applyAlignment="1">
      <alignment horizontal="left" vertical="center" wrapText="1"/>
      <protection/>
    </xf>
    <xf numFmtId="49" fontId="13" fillId="0" borderId="19" xfId="54" applyNumberFormat="1" applyFont="1" applyBorder="1" applyAlignment="1">
      <alignment horizontal="left" vertical="center" wrapText="1"/>
      <protection/>
    </xf>
    <xf numFmtId="49" fontId="13" fillId="0" borderId="20" xfId="54" applyNumberFormat="1" applyFont="1" applyBorder="1" applyAlignment="1">
      <alignment horizontal="left" vertical="center" wrapText="1"/>
      <protection/>
    </xf>
    <xf numFmtId="2" fontId="5" fillId="0" borderId="0" xfId="54" applyNumberFormat="1" applyFont="1" applyAlignment="1">
      <alignment horizontal="center" vertical="center" wrapText="1"/>
      <protection/>
    </xf>
    <xf numFmtId="43" fontId="4" fillId="20" borderId="21" xfId="54" applyNumberFormat="1" applyFont="1" applyFill="1" applyBorder="1" applyAlignment="1">
      <alignment horizontal="center" vertical="center"/>
      <protection/>
    </xf>
    <xf numFmtId="43" fontId="4" fillId="20" borderId="22" xfId="54" applyNumberFormat="1" applyFont="1" applyFill="1" applyBorder="1" applyAlignment="1">
      <alignment horizontal="center" vertical="center"/>
      <protection/>
    </xf>
    <xf numFmtId="43" fontId="4" fillId="20" borderId="23" xfId="54" applyNumberFormat="1" applyFont="1" applyFill="1" applyBorder="1" applyAlignment="1">
      <alignment horizontal="center" vertical="center"/>
      <protection/>
    </xf>
    <xf numFmtId="43" fontId="4" fillId="20" borderId="24" xfId="54" applyNumberFormat="1" applyFont="1" applyFill="1" applyBorder="1" applyAlignment="1">
      <alignment horizontal="center" vertical="center"/>
      <protection/>
    </xf>
    <xf numFmtId="43" fontId="4" fillId="20" borderId="25" xfId="54" applyNumberFormat="1" applyFont="1" applyFill="1" applyBorder="1" applyAlignment="1">
      <alignment horizontal="center" vertical="center"/>
      <protection/>
    </xf>
  </cellXfs>
  <cellStyles count="53">
    <cellStyle name="Normal" xfId="0"/>
    <cellStyle name="_x0004_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view="pageBreakPreview" zoomScale="115" zoomScaleSheetLayoutView="115" zoomScalePageLayoutView="0" workbookViewId="0" topLeftCell="A1">
      <selection activeCell="L6" sqref="L6"/>
    </sheetView>
  </sheetViews>
  <sheetFormatPr defaultColWidth="9.00390625" defaultRowHeight="12.75"/>
  <cols>
    <col min="1" max="1" width="21.75390625" style="1" customWidth="1"/>
    <col min="2" max="2" width="2.625" style="1" customWidth="1"/>
    <col min="3" max="3" width="4.125" style="1" customWidth="1"/>
    <col min="4" max="4" width="3.00390625" style="1" customWidth="1"/>
    <col min="5" max="5" width="35.625" style="1" customWidth="1"/>
    <col min="6" max="6" width="3.25390625" style="1" customWidth="1"/>
    <col min="7" max="7" width="9.125" style="1" customWidth="1"/>
    <col min="8" max="8" width="13.125" style="1" customWidth="1"/>
    <col min="9" max="9" width="9.125" style="1" customWidth="1"/>
    <col min="10" max="11" width="13.125" style="1" bestFit="1" customWidth="1"/>
    <col min="12" max="16384" width="9.125" style="1" customWidth="1"/>
  </cols>
  <sheetData>
    <row r="1" spans="1:8" ht="47.25" customHeight="1">
      <c r="A1" s="26" t="s">
        <v>17</v>
      </c>
      <c r="B1" s="26"/>
      <c r="C1" s="26"/>
      <c r="D1" s="26"/>
      <c r="E1" s="26"/>
      <c r="F1" s="26"/>
      <c r="G1" s="26"/>
      <c r="H1" s="26"/>
    </row>
    <row r="2" spans="1:5" ht="15" thickBot="1">
      <c r="A2" s="3"/>
      <c r="B2" s="3"/>
      <c r="C2" s="3"/>
      <c r="D2" s="3"/>
      <c r="E2" s="3"/>
    </row>
    <row r="3" spans="1:8" ht="24" customHeight="1" thickBot="1">
      <c r="A3" s="27" t="s">
        <v>4</v>
      </c>
      <c r="B3" s="28"/>
      <c r="C3" s="28"/>
      <c r="D3" s="28"/>
      <c r="E3" s="5" t="s">
        <v>3</v>
      </c>
      <c r="F3" s="29" t="s">
        <v>2</v>
      </c>
      <c r="G3" s="30"/>
      <c r="H3" s="31"/>
    </row>
    <row r="4" spans="1:8" ht="37.5" customHeight="1" thickBot="1">
      <c r="A4" s="16" t="s">
        <v>5</v>
      </c>
      <c r="B4" s="17"/>
      <c r="C4" s="17"/>
      <c r="D4" s="18"/>
      <c r="E4" s="4" t="s">
        <v>6</v>
      </c>
      <c r="F4" s="13">
        <v>46335165</v>
      </c>
      <c r="G4" s="14"/>
      <c r="H4" s="15"/>
    </row>
    <row r="5" spans="1:8" ht="43.5" customHeight="1" thickBot="1">
      <c r="A5" s="16" t="s">
        <v>8</v>
      </c>
      <c r="B5" s="17"/>
      <c r="C5" s="17"/>
      <c r="D5" s="18"/>
      <c r="E5" s="9" t="s">
        <v>7</v>
      </c>
      <c r="F5" s="13">
        <v>20975100</v>
      </c>
      <c r="G5" s="14"/>
      <c r="H5" s="15"/>
    </row>
    <row r="6" spans="1:8" ht="54" customHeight="1" thickBot="1">
      <c r="A6" s="23" t="s">
        <v>9</v>
      </c>
      <c r="B6" s="24"/>
      <c r="C6" s="24"/>
      <c r="D6" s="25"/>
      <c r="E6" s="9" t="s">
        <v>14</v>
      </c>
      <c r="F6" s="13">
        <v>10970755</v>
      </c>
      <c r="G6" s="14"/>
      <c r="H6" s="15"/>
    </row>
    <row r="7" spans="1:8" ht="42" customHeight="1" thickBot="1">
      <c r="A7" s="23" t="s">
        <v>10</v>
      </c>
      <c r="B7" s="24"/>
      <c r="C7" s="24"/>
      <c r="D7" s="25"/>
      <c r="E7" s="9" t="s">
        <v>11</v>
      </c>
      <c r="F7" s="13">
        <v>20565564</v>
      </c>
      <c r="G7" s="14"/>
      <c r="H7" s="15"/>
    </row>
    <row r="8" spans="1:8" ht="42" customHeight="1" thickBot="1">
      <c r="A8" s="10" t="s">
        <v>12</v>
      </c>
      <c r="B8" s="11"/>
      <c r="C8" s="11"/>
      <c r="D8" s="12"/>
      <c r="E8" s="8" t="s">
        <v>13</v>
      </c>
      <c r="F8" s="13">
        <v>4885136</v>
      </c>
      <c r="G8" s="14"/>
      <c r="H8" s="15"/>
    </row>
    <row r="10" spans="1:9" ht="15" customHeight="1">
      <c r="A10" s="19" t="s">
        <v>1</v>
      </c>
      <c r="B10" s="19"/>
      <c r="C10" s="19"/>
      <c r="D10" s="20" t="s">
        <v>0</v>
      </c>
      <c r="E10" s="6" t="s">
        <v>15</v>
      </c>
      <c r="F10" s="21" t="s">
        <v>0</v>
      </c>
      <c r="G10" s="22">
        <f>(F4-F5)/(F8+F6+F7)</f>
        <v>0.6962946702705863</v>
      </c>
      <c r="H10" s="22"/>
      <c r="I10" s="3"/>
    </row>
    <row r="11" spans="1:11" ht="15" customHeight="1">
      <c r="A11" s="19"/>
      <c r="B11" s="19"/>
      <c r="C11" s="19"/>
      <c r="D11" s="20"/>
      <c r="E11" s="7" t="s">
        <v>16</v>
      </c>
      <c r="F11" s="21"/>
      <c r="G11" s="22"/>
      <c r="H11" s="22"/>
      <c r="J11" s="2"/>
      <c r="K11" s="2"/>
    </row>
  </sheetData>
  <sheetProtection/>
  <mergeCells count="17">
    <mergeCell ref="A1:H1"/>
    <mergeCell ref="A3:D3"/>
    <mergeCell ref="F3:H3"/>
    <mergeCell ref="A4:D4"/>
    <mergeCell ref="F4:H4"/>
    <mergeCell ref="A10:C11"/>
    <mergeCell ref="D10:D11"/>
    <mergeCell ref="F10:F11"/>
    <mergeCell ref="G10:H11"/>
    <mergeCell ref="A8:D8"/>
    <mergeCell ref="F8:H8"/>
    <mergeCell ref="A5:D5"/>
    <mergeCell ref="F5:H5"/>
    <mergeCell ref="A6:D6"/>
    <mergeCell ref="F6:H6"/>
    <mergeCell ref="A7:D7"/>
    <mergeCell ref="F7:H7"/>
  </mergeCells>
  <printOptions/>
  <pageMargins left="0.7" right="0.7" top="0.75" bottom="0.75" header="0.3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rasskazchikova</dc:creator>
  <cp:keywords/>
  <dc:description/>
  <cp:lastModifiedBy>Сотрудник</cp:lastModifiedBy>
  <cp:lastPrinted>2009-05-12T04:38:41Z</cp:lastPrinted>
  <dcterms:created xsi:type="dcterms:W3CDTF">2009-02-10T06:14:55Z</dcterms:created>
  <dcterms:modified xsi:type="dcterms:W3CDTF">2009-05-13T07:24:21Z</dcterms:modified>
  <cp:category/>
  <cp:version/>
  <cp:contentType/>
  <cp:contentStatus/>
</cp:coreProperties>
</file>