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Июль 2017 г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'Июль 2017 г'!CompOt</definedName>
    <definedName name="CompOt">#N/A</definedName>
    <definedName name="CompOt1" localSheetId="0">'Июль 2017 г'!CompOt1</definedName>
    <definedName name="CompOt1">#N/A</definedName>
    <definedName name="CompPas2" localSheetId="0">'Июль 2017 г'!CompPas2</definedName>
    <definedName name="CompPas2">#N/A</definedName>
    <definedName name="CompRas" localSheetId="0">'Июль 2017 г'!CompRas</definedName>
    <definedName name="CompRas">#N/A</definedName>
    <definedName name="ew" localSheetId="0">'Июль 2017 г'!ew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'Июль 2017 г'!fg</definedName>
    <definedName name="fg">#N/A</definedName>
    <definedName name="fga" localSheetId="0">'Июль 2017 г'!fga</definedName>
    <definedName name="fga">#N/A</definedName>
    <definedName name="fhrsiujt" localSheetId="0">'Июль 2017 г'!fhrsiujt</definedName>
    <definedName name="fhrsiujt">#N/A</definedName>
    <definedName name="fiyttt" localSheetId="0">'Июль 2017 г'!fiyttt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'Июль 2017 г'!k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'Июль 2017 г'!n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'Июль 2017 г'!sds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'Июль 2017 г'!t2.9.</definedName>
    <definedName name="t2.9.">#N/A</definedName>
    <definedName name="t2.9.2" localSheetId="0">'Июль 2017 г'!t2.9.2</definedName>
    <definedName name="t2.9.2">#N/A</definedName>
    <definedName name="t2.9.2." localSheetId="0">'Июль 2017 г'!t2.9.2.</definedName>
    <definedName name="t2.9.2.">#N/A</definedName>
    <definedName name="tyyyyyyyyy" localSheetId="0">'Июль 2017 г'!tyyyyyyyyy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'Июль 2017 г'!yyu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'Июль 2017 г'!ааагнннаш</definedName>
    <definedName name="ааагнннаш">#N/A</definedName>
    <definedName name="абон.пл" localSheetId="0">'Июль 2017 г'!абон.пл</definedName>
    <definedName name="абон.пл">#N/A</definedName>
    <definedName name="авт" localSheetId="0">'Июль 2017 г'!авт</definedName>
    <definedName name="авт">#N/A</definedName>
    <definedName name="апиав" localSheetId="0">'Июль 2017 г'!апиав</definedName>
    <definedName name="апиав">#N/A</definedName>
    <definedName name="аш" localSheetId="0">'Июль 2017 г'!аш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'Июль 2017 г'!в23ё</definedName>
    <definedName name="в23ё">#N/A</definedName>
    <definedName name="вв" localSheetId="0">'Июль 2017 г'!вв</definedName>
    <definedName name="вв">#N/A</definedName>
    <definedName name="второй" localSheetId="0">#REF!</definedName>
    <definedName name="второй">#REF!</definedName>
    <definedName name="год" localSheetId="0">'Июль 2017 г'!год</definedName>
    <definedName name="год">#N/A</definedName>
    <definedName name="Группа" localSheetId="0">'Июль 2017 г'!Группа</definedName>
    <definedName name="Группа">#N/A</definedName>
    <definedName name="гшщ" localSheetId="0">'Июль 2017 г'!гшщ</definedName>
    <definedName name="гшщ">#N/A</definedName>
    <definedName name="дд" localSheetId="0">'Июль 2017 г'!дд</definedName>
    <definedName name="дд">#N/A</definedName>
    <definedName name="еаш" localSheetId="0">'Июль 2017 г'!еаш</definedName>
    <definedName name="еаш">#N/A</definedName>
    <definedName name="евншшш" localSheetId="0">'Июль 2017 г'!евншшш</definedName>
    <definedName name="евншшш">#N/A</definedName>
    <definedName name="ЗЭС" localSheetId="0">'Июль 2017 г'!ЗЭС</definedName>
    <definedName name="ЗЭС">#N/A</definedName>
    <definedName name="й" localSheetId="0">'Июль 2017 г'!й</definedName>
    <definedName name="й">#N/A</definedName>
    <definedName name="ии" localSheetId="0">'Июль 2017 г'!ии</definedName>
    <definedName name="ии">#N/A</definedName>
    <definedName name="йй" localSheetId="0">'Июль 2017 г'!йй</definedName>
    <definedName name="йй">#N/A</definedName>
    <definedName name="К7" localSheetId="0">#REF!</definedName>
    <definedName name="К7">#REF!</definedName>
    <definedName name="ке" localSheetId="0">'Июль 2017 г'!ке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'Июль 2017 г'!лл</definedName>
    <definedName name="лл">#N/A</definedName>
    <definedName name="М10_2" localSheetId="0">'Июль 2017 г'!М10_2</definedName>
    <definedName name="М10_2">#N/A</definedName>
    <definedName name="Моделирование1">'[5]Отчет'!$G$3:'[5]Отчет'!$N$3</definedName>
    <definedName name="мым" localSheetId="0">'Июль 2017 г'!мым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'Июль 2017 г'!план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'Июль 2017 г'!ПО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'Июль 2017 г'!пп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'Июль 2017 г'!пром.</definedName>
    <definedName name="пром.">#N/A</definedName>
    <definedName name="проч" localSheetId="0">'Июль 2017 г'!проч</definedName>
    <definedName name="проч">#N/A</definedName>
    <definedName name="проч.расх" localSheetId="0">'Июль 2017 г'!проч.расх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'Июль 2017 г'!расх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'Июль 2017 г'!РГРЭС</definedName>
    <definedName name="РГРЭС">#N/A</definedName>
    <definedName name="рем" localSheetId="0">'Июль 2017 г'!рем</definedName>
    <definedName name="рем">#N/A</definedName>
    <definedName name="рпддд" localSheetId="0">'Июль 2017 г'!рпддд</definedName>
    <definedName name="рпддд">#N/A</definedName>
    <definedName name="рпипо" localSheetId="0">'Июль 2017 г'!рпипо</definedName>
    <definedName name="рпипо">#N/A</definedName>
    <definedName name="с" localSheetId="0">'Июль 2017 г'!с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'Июль 2017 г'!сель</definedName>
    <definedName name="сель">#N/A</definedName>
    <definedName name="сельск.хоз" localSheetId="0">'Июль 2017 г'!сельск.хоз</definedName>
    <definedName name="сельск.хоз">#N/A</definedName>
    <definedName name="смета" localSheetId="0">'Июль 2017 г'!смета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'Июль 2017 г'!сс</definedName>
    <definedName name="сс">#N/A</definedName>
    <definedName name="сссс" localSheetId="0">'Июль 2017 г'!сссс</definedName>
    <definedName name="сссс">#N/A</definedName>
    <definedName name="ссы" localSheetId="0">'Июль 2017 г'!ссы</definedName>
    <definedName name="ссы">#N/A</definedName>
    <definedName name="Т12_4мес" localSheetId="0">'Июль 2017 г'!Т12_4мес</definedName>
    <definedName name="Т12_4мес">#N/A</definedName>
    <definedName name="т2.3.10" localSheetId="0">'Июль 2017 г'!т2.3.10</definedName>
    <definedName name="т2.3.10">#N/A</definedName>
    <definedName name="тов" localSheetId="0">'Июль 2017 г'!тов</definedName>
    <definedName name="тов">#N/A</definedName>
    <definedName name="третий" localSheetId="0">#REF!</definedName>
    <definedName name="третий">#REF!</definedName>
    <definedName name="три" localSheetId="0">'Июль 2017 г'!три</definedName>
    <definedName name="три">#N/A</definedName>
    <definedName name="у" localSheetId="0">'Июль 2017 г'!у</definedName>
    <definedName name="у">#N/A</definedName>
    <definedName name="уку" localSheetId="0">'Июль 2017 г'!уку</definedName>
    <definedName name="уку">#N/A</definedName>
    <definedName name="ууууу" localSheetId="0">'Июль 2017 г'!ууууу</definedName>
    <definedName name="ууууу">#N/A</definedName>
    <definedName name="УФ" localSheetId="0">'Июль 2017 г'!УФ</definedName>
    <definedName name="УФ">#N/A</definedName>
    <definedName name="Ф16" localSheetId="0">#REF!</definedName>
    <definedName name="Ф16">#REF!</definedName>
    <definedName name="ц" localSheetId="0">'Июль 2017 г'!ц</definedName>
    <definedName name="ц">#N/A</definedName>
    <definedName name="цу" localSheetId="0">'Июль 2017 г'!цу</definedName>
    <definedName name="цу">#N/A</definedName>
    <definedName name="цуа" localSheetId="0">'Июль 2017 г'!цуа</definedName>
    <definedName name="цуа">#N/A</definedName>
    <definedName name="цууу" localSheetId="0">'Июль 2017 г'!цууу</definedName>
    <definedName name="цууу">#N/A</definedName>
    <definedName name="четвертый" localSheetId="0">#REF!</definedName>
    <definedName name="четвертый">#REF!</definedName>
    <definedName name="ыв" localSheetId="0">'Июль 2017 г'!ыв</definedName>
    <definedName name="ыв">#N/A</definedName>
    <definedName name="ывы" localSheetId="0">'Июль 2017 г'!ывы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'Июль 2017 г'!ыыыы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<sst xmlns="http://schemas.openxmlformats.org/spreadsheetml/2006/main" count="35" uniqueCount="27">
  <si>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</si>
  <si>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</si>
  <si>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</si>
  <si>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</si>
  <si>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</si>
  <si>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</si>
  <si>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-</t>
  </si>
  <si>
    <t>%</t>
  </si>
  <si>
    <t>(без НДС)</t>
  </si>
  <si>
    <t>средневзвешенная нерегулируемая цена на электрическую энергию (мощность)</t>
  </si>
  <si>
    <t>руб./МВт·ч</t>
  </si>
  <si>
    <t>доходность продаж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</si>
  <si>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</si>
  <si>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коэффициент параметров деятельности гарантирующего поставщика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</si>
  <si>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</si>
  <si>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</si>
  <si>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</si>
  <si>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</si>
  <si>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</si>
  <si>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2.2.1</t>
  </si>
  <si>
    <t>2.2.2</t>
  </si>
  <si>
    <r>
      <t xml:space="preserve">сбытовая надбавка гарантирующего поставщика
</t>
    </r>
    <r>
      <rPr>
        <sz val="10"/>
        <rFont val="Times New Roman"/>
        <family val="1"/>
      </rPr>
      <t xml:space="preserve">(п. 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2.2.2)</t>
    </r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</si>
  <si>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</si>
  <si>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</si>
  <si>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</si>
  <si>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</si>
  <si>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в июле 2017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</si>
</sst>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  <numFmt numFmtId="187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7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177" fontId="0" fillId="0" borderId="2">
      <alignment/>
      <protection locked="0"/>
    </xf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77" fontId="10" fillId="27" borderId="2">
      <alignment/>
      <protection/>
    </xf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8" fontId="11" fillId="31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2" fontId="14" fillId="0" borderId="16" xfId="75" applyNumberFormat="1" applyFont="1" applyFill="1" applyBorder="1" applyAlignment="1">
      <alignment horizontal="center" vertical="center"/>
    </xf>
    <xf numFmtId="186" fontId="14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center" vertical="center"/>
    </xf>
    <xf numFmtId="4" fontId="2" fillId="0" borderId="20" xfId="69" applyNumberFormat="1" applyFont="1" applyFill="1" applyBorder="1" applyAlignment="1">
      <alignment horizontal="center" vertical="center"/>
    </xf>
    <xf numFmtId="182" fontId="2" fillId="0" borderId="20" xfId="75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 indent="2"/>
    </xf>
    <xf numFmtId="0" fontId="14" fillId="0" borderId="22" xfId="0" applyFont="1" applyFill="1" applyBorder="1" applyAlignment="1">
      <alignment horizontal="center" vertical="center"/>
    </xf>
    <xf numFmtId="182" fontId="14" fillId="0" borderId="23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182" fontId="14" fillId="34" borderId="16" xfId="75" applyNumberFormat="1" applyFont="1" applyFill="1" applyBorder="1" applyAlignment="1">
      <alignment horizontal="center" vertical="center"/>
    </xf>
    <xf numFmtId="182" fontId="14" fillId="34" borderId="23" xfId="7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80" zoomScalePageLayoutView="0" workbookViewId="0" topLeftCell="A1">
      <selection activeCell="E1" sqref="E1"/>
    </sheetView>
  </sheetViews>
  <sheetFormatPr defaultColWidth="9.00390625" defaultRowHeight="12.75"/>
  <cols>
    <col min="1" max="1" width="5.75390625" style="4" customWidth="1"/>
    <col min="2" max="2" width="73.375" style="4" customWidth="1"/>
    <col min="3" max="3" width="14.00390625" style="5" customWidth="1"/>
    <col min="4" max="4" width="12.75390625" style="4" customWidth="1"/>
    <col min="5" max="5" width="10.25390625" style="4" customWidth="1"/>
    <col min="6" max="7" width="9.625" style="7" bestFit="1" customWidth="1"/>
    <col min="8" max="9" width="9.125" style="7" customWidth="1"/>
    <col min="10" max="16384" width="9.125" style="4" customWidth="1"/>
  </cols>
  <sheetData>
    <row r="1" spans="1:4" ht="75.75" customHeight="1">
      <c r="A1" s="38" t="s">
        <v>26</v>
      </c>
      <c r="B1" s="38"/>
      <c r="C1" s="38"/>
      <c r="D1" s="38"/>
    </row>
    <row r="2" ht="21" customHeight="1" thickBot="1">
      <c r="D2" s="6" t="s">
        <v>8</v>
      </c>
    </row>
    <row r="3" spans="1:5" ht="39" customHeight="1">
      <c r="A3" s="8" t="s">
        <v>0</v>
      </c>
      <c r="B3" s="9" t="s">
        <v>1</v>
      </c>
      <c r="C3" s="10" t="s">
        <v>2</v>
      </c>
      <c r="D3" s="11" t="s">
        <v>22</v>
      </c>
      <c r="E3" s="1"/>
    </row>
    <row r="4" spans="1:6" s="17" customFormat="1" ht="93.75" customHeight="1">
      <c r="A4" s="33">
        <v>1</v>
      </c>
      <c r="B4" s="12" t="s">
        <v>24</v>
      </c>
      <c r="C4" s="13" t="s">
        <v>12</v>
      </c>
      <c r="D4" s="14">
        <f>ROUND(D5+D6+D7,2)</f>
        <v>2000.16</v>
      </c>
      <c r="E4" s="15"/>
      <c r="F4" s="16"/>
    </row>
    <row r="5" spans="1:5" s="21" customFormat="1" ht="30.75" customHeight="1">
      <c r="A5" s="18" t="s">
        <v>3</v>
      </c>
      <c r="B5" s="19" t="s">
        <v>9</v>
      </c>
      <c r="C5" s="20" t="s">
        <v>10</v>
      </c>
      <c r="D5" s="36">
        <v>1996.95</v>
      </c>
      <c r="E5" s="3"/>
    </row>
    <row r="6" spans="1:10" s="21" customFormat="1" ht="30.75" customHeight="1">
      <c r="A6" s="18" t="s">
        <v>4</v>
      </c>
      <c r="B6" s="19" t="s">
        <v>15</v>
      </c>
      <c r="C6" s="20" t="s">
        <v>10</v>
      </c>
      <c r="D6" s="36">
        <v>0</v>
      </c>
      <c r="E6" s="3"/>
      <c r="J6" s="23"/>
    </row>
    <row r="7" spans="1:5" s="21" customFormat="1" ht="30.75" customHeight="1" thickBot="1">
      <c r="A7" s="29" t="s">
        <v>5</v>
      </c>
      <c r="B7" s="30" t="s">
        <v>14</v>
      </c>
      <c r="C7" s="31" t="s">
        <v>10</v>
      </c>
      <c r="D7" s="37">
        <v>3.21</v>
      </c>
      <c r="E7" s="3"/>
    </row>
    <row r="8" spans="1:6" s="17" customFormat="1" ht="93.75" customHeight="1">
      <c r="A8" s="33">
        <v>2</v>
      </c>
      <c r="B8" s="12" t="s">
        <v>25</v>
      </c>
      <c r="C8" s="13" t="s">
        <v>12</v>
      </c>
      <c r="D8" s="14">
        <f>ROUND(D9+D10+D13,2)</f>
        <v>2055.96</v>
      </c>
      <c r="E8" s="15"/>
      <c r="F8" s="16"/>
    </row>
    <row r="9" spans="1:5" s="21" customFormat="1" ht="30.75" customHeight="1">
      <c r="A9" s="18" t="s">
        <v>16</v>
      </c>
      <c r="B9" s="19" t="s">
        <v>9</v>
      </c>
      <c r="C9" s="20" t="s">
        <v>10</v>
      </c>
      <c r="D9" s="22">
        <f>D5</f>
        <v>1996.95</v>
      </c>
      <c r="E9" s="3"/>
    </row>
    <row r="10" spans="1:10" s="21" customFormat="1" ht="30.75" customHeight="1">
      <c r="A10" s="18" t="s">
        <v>17</v>
      </c>
      <c r="B10" s="19" t="s">
        <v>21</v>
      </c>
      <c r="C10" s="20" t="s">
        <v>10</v>
      </c>
      <c r="D10" s="22">
        <f>ROUND(D9*D11*D12/100,2)</f>
        <v>55.8</v>
      </c>
      <c r="E10" s="3"/>
      <c r="J10" s="23"/>
    </row>
    <row r="11" spans="1:9" ht="30.75" customHeight="1">
      <c r="A11" s="24" t="s">
        <v>19</v>
      </c>
      <c r="B11" s="25" t="s">
        <v>11</v>
      </c>
      <c r="C11" s="26" t="s">
        <v>7</v>
      </c>
      <c r="D11" s="27">
        <v>10.35</v>
      </c>
      <c r="E11" s="2"/>
      <c r="F11" s="4"/>
      <c r="G11" s="4"/>
      <c r="H11" s="4"/>
      <c r="I11" s="4"/>
    </row>
    <row r="12" spans="1:9" ht="30.75" customHeight="1">
      <c r="A12" s="24" t="s">
        <v>20</v>
      </c>
      <c r="B12" s="25" t="s">
        <v>13</v>
      </c>
      <c r="C12" s="26" t="s">
        <v>6</v>
      </c>
      <c r="D12" s="28">
        <v>0.27</v>
      </c>
      <c r="E12" s="2"/>
      <c r="F12" s="4"/>
      <c r="G12" s="4"/>
      <c r="H12" s="4"/>
      <c r="I12" s="4"/>
    </row>
    <row r="13" spans="1:5" s="21" customFormat="1" ht="30.75" customHeight="1" thickBot="1">
      <c r="A13" s="29" t="s">
        <v>18</v>
      </c>
      <c r="B13" s="30" t="s">
        <v>14</v>
      </c>
      <c r="C13" s="31" t="s">
        <v>10</v>
      </c>
      <c r="D13" s="32">
        <f>D7</f>
        <v>3.21</v>
      </c>
      <c r="E13" s="3"/>
    </row>
    <row r="14" ht="12.75">
      <c r="C14" s="4"/>
    </row>
    <row r="15" spans="1:4" s="35" customFormat="1" ht="80.25" customHeight="1">
      <c r="A15" s="39" t="s">
        <v>23</v>
      </c>
      <c r="B15" s="39"/>
      <c r="C15" s="39"/>
      <c r="D15" s="39"/>
    </row>
    <row r="16" s="16" customFormat="1" ht="15.75">
      <c r="C16" s="34"/>
    </row>
    <row r="17" s="16" customFormat="1" ht="15.75">
      <c r="C17" s="34"/>
    </row>
  </sheetData>
  <sheetProtection/>
  <mergeCells count="2">
    <mergeCell ref="A1:D1"/>
    <mergeCell ref="A15:D15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Оксана</cp:lastModifiedBy>
  <cp:lastPrinted>2017-08-11T10:26:32Z</cp:lastPrinted>
  <dcterms:created xsi:type="dcterms:W3CDTF">2012-02-09T07:55:29Z</dcterms:created>
  <dcterms:modified xsi:type="dcterms:W3CDTF">2017-08-11T10:27:05Z</dcterms:modified>
  <cp:category/>
  <cp:version/>
  <cp:contentType/>
  <cp:contentStatus/>
</cp:coreProperties>
</file>