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<sst xmlns="http://schemas.openxmlformats.org/spreadsheetml/2006/main" count="60" uniqueCount="33">
  <si>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</si>
  <si>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</si>
  <si>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</si>
  <si>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</si>
  <si>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</si>
  <si>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</si>
  <si>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</si>
  <si>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</si>
  <si>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</si>
  <si>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</si>
  <si>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</si>
  <si>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</si>
  <si>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</si>
  <si>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</si>
  <si>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</si>
  <si>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</si>
  <si>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</si>
  <si>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</si>
  <si>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</si>
  <si>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</si>
  <si>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</si>
  <si>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</si>
  <si>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</si>
  <si>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</si>
  <si>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</si>
  <si>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</si>
  <si>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</si>
  <si>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</si>
  <si>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</si>
  <si>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</si>
  <si>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</si>
  <si>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</si>
  <si>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январь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</si>
</sst>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0" bestFit="1" customWidth="1"/>
    <col min="2" max="2" width="52.125" style="10" customWidth="1"/>
    <col min="3" max="3" width="8.625" style="10" bestFit="1" customWidth="1"/>
    <col min="4" max="4" width="10.125" style="10" bestFit="1" customWidth="1"/>
    <col min="5" max="5" width="9.125" style="10" bestFit="1" customWidth="1"/>
    <col min="6" max="6" width="10.125" style="10" customWidth="1"/>
    <col min="7" max="8" width="10.125" style="10" bestFit="1" customWidth="1"/>
    <col min="9" max="16384" width="9.125" style="10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4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4" customFormat="1" ht="38.25" customHeight="1">
      <c r="A4" s="36"/>
      <c r="B4" s="38"/>
      <c r="C4" s="38"/>
      <c r="D4" s="17" t="s">
        <v>14</v>
      </c>
      <c r="E4" s="17" t="s">
        <v>2</v>
      </c>
      <c r="F4" s="17" t="s">
        <v>15</v>
      </c>
      <c r="G4" s="17" t="s">
        <v>16</v>
      </c>
      <c r="H4" s="18" t="s">
        <v>3</v>
      </c>
    </row>
    <row r="5" spans="1:8" s="14" customFormat="1" ht="33" customHeight="1">
      <c r="A5" s="11">
        <v>1</v>
      </c>
      <c r="B5" s="12" t="s">
        <v>17</v>
      </c>
      <c r="C5" s="13" t="s">
        <v>13</v>
      </c>
      <c r="D5" s="2">
        <f aca="true" t="shared" si="0" ref="D5:D13">SUM(E5:H5)</f>
        <v>66777.897</v>
      </c>
      <c r="E5" s="1">
        <f>SUM(E6:E7)</f>
        <v>0</v>
      </c>
      <c r="F5" s="1">
        <f>SUM(F6:F7)</f>
        <v>0</v>
      </c>
      <c r="G5" s="4">
        <f>SUM(G6:G7)</f>
        <v>21259.018999999997</v>
      </c>
      <c r="H5" s="5">
        <f>SUM(H6:H7)</f>
        <v>45518.878</v>
      </c>
    </row>
    <row r="6" spans="1:8" ht="30" customHeight="1">
      <c r="A6" s="26" t="s">
        <v>4</v>
      </c>
      <c r="B6" s="15" t="s">
        <v>12</v>
      </c>
      <c r="C6" s="16" t="s">
        <v>29</v>
      </c>
      <c r="D6" s="7">
        <f t="shared" si="0"/>
        <v>38373.38</v>
      </c>
      <c r="E6" s="8">
        <v>0</v>
      </c>
      <c r="F6" s="8">
        <v>0</v>
      </c>
      <c r="G6" s="9">
        <v>20412.652</v>
      </c>
      <c r="H6" s="27">
        <v>17960.728</v>
      </c>
    </row>
    <row r="7" spans="1:8" ht="30" customHeight="1">
      <c r="A7" s="26" t="s">
        <v>5</v>
      </c>
      <c r="B7" s="15" t="s">
        <v>8</v>
      </c>
      <c r="C7" s="16" t="s">
        <v>29</v>
      </c>
      <c r="D7" s="7">
        <f t="shared" si="0"/>
        <v>28404.517</v>
      </c>
      <c r="E7" s="8">
        <v>0</v>
      </c>
      <c r="F7" s="8">
        <v>0</v>
      </c>
      <c r="G7" s="9">
        <v>846.367</v>
      </c>
      <c r="H7" s="27">
        <v>27558.15</v>
      </c>
    </row>
    <row r="8" spans="1:8" s="14" customFormat="1" ht="33" customHeight="1">
      <c r="A8" s="11">
        <v>2</v>
      </c>
      <c r="B8" s="12" t="s">
        <v>20</v>
      </c>
      <c r="C8" s="13" t="s">
        <v>13</v>
      </c>
      <c r="D8" s="2">
        <f t="shared" si="0"/>
        <v>285.574</v>
      </c>
      <c r="E8" s="1">
        <f>SUM(E9:E10)</f>
        <v>0</v>
      </c>
      <c r="F8" s="1">
        <f>SUM(F9:F10)</f>
        <v>0</v>
      </c>
      <c r="G8" s="4">
        <f>SUM(G9:G10)</f>
        <v>126.09</v>
      </c>
      <c r="H8" s="5">
        <f>SUM(H9:H10)</f>
        <v>159.484</v>
      </c>
    </row>
    <row r="9" spans="1:8" ht="30" customHeight="1">
      <c r="A9" s="28" t="s">
        <v>9</v>
      </c>
      <c r="B9" s="15" t="s">
        <v>12</v>
      </c>
      <c r="C9" s="16" t="s">
        <v>29</v>
      </c>
      <c r="D9" s="7">
        <f t="shared" si="0"/>
        <v>278.43100000000004</v>
      </c>
      <c r="E9" s="8">
        <v>0</v>
      </c>
      <c r="F9" s="8">
        <v>0</v>
      </c>
      <c r="G9" s="7">
        <v>126.09</v>
      </c>
      <c r="H9" s="29">
        <v>152.341</v>
      </c>
    </row>
    <row r="10" spans="1:8" ht="30" customHeight="1">
      <c r="A10" s="28" t="s">
        <v>10</v>
      </c>
      <c r="B10" s="15" t="s">
        <v>8</v>
      </c>
      <c r="C10" s="16" t="s">
        <v>29</v>
      </c>
      <c r="D10" s="7">
        <f t="shared" si="0"/>
        <v>7.143</v>
      </c>
      <c r="E10" s="8">
        <v>0</v>
      </c>
      <c r="F10" s="8">
        <v>0</v>
      </c>
      <c r="G10" s="30">
        <v>0</v>
      </c>
      <c r="H10" s="29">
        <v>7.143</v>
      </c>
    </row>
    <row r="11" spans="1:8" s="14" customFormat="1" ht="33" customHeight="1">
      <c r="A11" s="11">
        <v>3</v>
      </c>
      <c r="B11" s="12" t="s">
        <v>21</v>
      </c>
      <c r="C11" s="13" t="s">
        <v>13</v>
      </c>
      <c r="D11" s="2">
        <f t="shared" si="0"/>
        <v>2423.08</v>
      </c>
      <c r="E11" s="1">
        <f>SUM(E12:E13)</f>
        <v>0</v>
      </c>
      <c r="F11" s="1">
        <f>SUM(F12:F13)</f>
        <v>0</v>
      </c>
      <c r="G11" s="4">
        <f>SUM(G12:G13)</f>
        <v>531.774</v>
      </c>
      <c r="H11" s="5">
        <f>SUM(H12:H13)</f>
        <v>1891.306</v>
      </c>
    </row>
    <row r="12" spans="1:8" ht="30" customHeight="1">
      <c r="A12" s="28" t="s">
        <v>18</v>
      </c>
      <c r="B12" s="15" t="s">
        <v>12</v>
      </c>
      <c r="C12" s="16" t="s">
        <v>29</v>
      </c>
      <c r="D12" s="7">
        <f t="shared" si="0"/>
        <v>1245.325</v>
      </c>
      <c r="E12" s="8">
        <v>0</v>
      </c>
      <c r="F12" s="8">
        <v>0</v>
      </c>
      <c r="G12" s="7">
        <v>531.774</v>
      </c>
      <c r="H12" s="29">
        <v>713.551</v>
      </c>
    </row>
    <row r="13" spans="1:8" ht="30" customHeight="1">
      <c r="A13" s="28" t="s">
        <v>19</v>
      </c>
      <c r="B13" s="15" t="s">
        <v>8</v>
      </c>
      <c r="C13" s="16" t="s">
        <v>29</v>
      </c>
      <c r="D13" s="7">
        <f t="shared" si="0"/>
        <v>1177.755</v>
      </c>
      <c r="E13" s="8">
        <v>0</v>
      </c>
      <c r="F13" s="8">
        <v>0</v>
      </c>
      <c r="G13" s="30">
        <v>0</v>
      </c>
      <c r="H13" s="29">
        <v>1177.755</v>
      </c>
    </row>
    <row r="14" spans="1:8" s="14" customFormat="1" ht="33" customHeight="1">
      <c r="A14" s="11">
        <v>4</v>
      </c>
      <c r="B14" s="12" t="s">
        <v>28</v>
      </c>
      <c r="C14" s="13" t="s">
        <v>13</v>
      </c>
      <c r="D14" s="2">
        <f aca="true" t="shared" si="1" ref="D14:D22">SUM(E14:H14)</f>
        <v>206.065</v>
      </c>
      <c r="E14" s="1">
        <f>SUM(E15:E16)</f>
        <v>0</v>
      </c>
      <c r="F14" s="1">
        <f>SUM(F15:F16)</f>
        <v>0</v>
      </c>
      <c r="G14" s="4">
        <f>SUM(G15:G16)</f>
        <v>78.76</v>
      </c>
      <c r="H14" s="5">
        <f>SUM(H15:H16)</f>
        <v>127.305</v>
      </c>
    </row>
    <row r="15" spans="1:8" ht="30" customHeight="1">
      <c r="A15" s="40" t="s">
        <v>22</v>
      </c>
      <c r="B15" s="15" t="s">
        <v>12</v>
      </c>
      <c r="C15" s="16" t="s">
        <v>29</v>
      </c>
      <c r="D15" s="7">
        <f t="shared" si="1"/>
        <v>206.065</v>
      </c>
      <c r="E15" s="8">
        <v>0</v>
      </c>
      <c r="F15" s="8">
        <v>0</v>
      </c>
      <c r="G15" s="7">
        <v>78.76</v>
      </c>
      <c r="H15" s="29">
        <v>127.305</v>
      </c>
    </row>
    <row r="16" spans="1:8" ht="30" customHeight="1">
      <c r="A16" s="40" t="s">
        <v>23</v>
      </c>
      <c r="B16" s="15" t="s">
        <v>8</v>
      </c>
      <c r="C16" s="16" t="s">
        <v>29</v>
      </c>
      <c r="D16" s="30">
        <f t="shared" si="1"/>
        <v>0</v>
      </c>
      <c r="E16" s="8">
        <v>0</v>
      </c>
      <c r="F16" s="8">
        <v>0</v>
      </c>
      <c r="G16" s="30">
        <v>0</v>
      </c>
      <c r="H16" s="31">
        <v>0</v>
      </c>
    </row>
    <row r="17" spans="1:8" s="14" customFormat="1" ht="33" customHeight="1">
      <c r="A17" s="11">
        <v>5</v>
      </c>
      <c r="B17" s="12" t="s">
        <v>31</v>
      </c>
      <c r="C17" s="13" t="s">
        <v>13</v>
      </c>
      <c r="D17" s="2">
        <f>SUM(E17:H17)</f>
        <v>348.48</v>
      </c>
      <c r="E17" s="1">
        <f>SUM(E18:E19)</f>
        <v>0</v>
      </c>
      <c r="F17" s="1">
        <f>SUM(F18:F19)</f>
        <v>0</v>
      </c>
      <c r="G17" s="4">
        <f>SUM(G18:G19)</f>
        <v>348.48</v>
      </c>
      <c r="H17" s="32">
        <f>SUM(H18:H19)</f>
        <v>0</v>
      </c>
    </row>
    <row r="18" spans="1:8" ht="30" customHeight="1">
      <c r="A18" s="40" t="s">
        <v>24</v>
      </c>
      <c r="B18" s="15" t="s">
        <v>12</v>
      </c>
      <c r="C18" s="16" t="s">
        <v>29</v>
      </c>
      <c r="D18" s="7">
        <f>SUM(E18:H18)</f>
        <v>348.48</v>
      </c>
      <c r="E18" s="8">
        <v>0</v>
      </c>
      <c r="F18" s="8">
        <v>0</v>
      </c>
      <c r="G18" s="7">
        <v>348.48</v>
      </c>
      <c r="H18" s="31">
        <v>0</v>
      </c>
    </row>
    <row r="19" spans="1:8" ht="30" customHeight="1">
      <c r="A19" s="40" t="s">
        <v>25</v>
      </c>
      <c r="B19" s="15" t="s">
        <v>8</v>
      </c>
      <c r="C19" s="16" t="s">
        <v>29</v>
      </c>
      <c r="D19" s="30">
        <f t="shared" si="1"/>
        <v>0</v>
      </c>
      <c r="E19" s="8">
        <v>0</v>
      </c>
      <c r="F19" s="8">
        <v>0</v>
      </c>
      <c r="G19" s="30">
        <v>0</v>
      </c>
      <c r="H19" s="31">
        <v>0</v>
      </c>
    </row>
    <row r="20" spans="1:8" s="14" customFormat="1" ht="33" customHeight="1">
      <c r="A20" s="11">
        <v>6</v>
      </c>
      <c r="B20" s="12" t="s">
        <v>30</v>
      </c>
      <c r="C20" s="13" t="s">
        <v>13</v>
      </c>
      <c r="D20" s="2">
        <f t="shared" si="1"/>
        <v>528.419</v>
      </c>
      <c r="E20" s="4">
        <f>SUM(E21:E22)</f>
        <v>528.419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0" customHeight="1">
      <c r="A21" s="40" t="s">
        <v>26</v>
      </c>
      <c r="B21" s="15" t="s">
        <v>12</v>
      </c>
      <c r="C21" s="16" t="s">
        <v>29</v>
      </c>
      <c r="D21" s="7">
        <f t="shared" si="1"/>
        <v>528.419</v>
      </c>
      <c r="E21" s="9">
        <v>528.419</v>
      </c>
      <c r="F21" s="8">
        <v>0</v>
      </c>
      <c r="G21" s="30">
        <v>0</v>
      </c>
      <c r="H21" s="31">
        <v>0</v>
      </c>
    </row>
    <row r="22" spans="1:8" ht="30" customHeight="1">
      <c r="A22" s="40" t="s">
        <v>27</v>
      </c>
      <c r="B22" s="15" t="s">
        <v>8</v>
      </c>
      <c r="C22" s="16" t="s">
        <v>29</v>
      </c>
      <c r="D22" s="30">
        <f t="shared" si="1"/>
        <v>0</v>
      </c>
      <c r="E22" s="8">
        <v>0</v>
      </c>
      <c r="F22" s="8">
        <v>0</v>
      </c>
      <c r="G22" s="30">
        <v>0</v>
      </c>
      <c r="H22" s="31">
        <v>0</v>
      </c>
    </row>
    <row r="23" spans="1:8" s="14" customFormat="1" ht="33" customHeight="1" thickBot="1">
      <c r="A23" s="19"/>
      <c r="B23" s="20" t="s">
        <v>11</v>
      </c>
      <c r="C23" s="21" t="s">
        <v>13</v>
      </c>
      <c r="D23" s="3">
        <f>SUM(E23:H23)</f>
        <v>70569.51499999998</v>
      </c>
      <c r="E23" s="3">
        <f>E5+E8+E11+E14+E17+E20</f>
        <v>528.419</v>
      </c>
      <c r="F23" s="3">
        <f>F5+F8+F11+F14+F17+F20</f>
        <v>0</v>
      </c>
      <c r="G23" s="3">
        <f>G5+G8+G11+G14+G17+G20</f>
        <v>22344.122999999996</v>
      </c>
      <c r="H23" s="6">
        <f>H5+H8+H11+H14+H17+H20</f>
        <v>47696.97299999999</v>
      </c>
    </row>
    <row r="29" spans="1:5" s="25" customFormat="1" ht="15">
      <c r="A29" s="22"/>
      <c r="B29" s="23"/>
      <c r="C29" s="23"/>
      <c r="D29" s="23"/>
      <c r="E29" s="24"/>
    </row>
    <row r="30" spans="1:5" s="25" customFormat="1" ht="15">
      <c r="A30" s="22"/>
      <c r="E30" s="24"/>
    </row>
    <row r="31" spans="1:5" s="25" customFormat="1" ht="15">
      <c r="A31" s="22"/>
      <c r="E31" s="24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2023-02-10T13:26:47Z</dcterms:modified>
  <cp:category/>
  <cp:version/>
  <cp:contentType/>
  <cp:contentStatus/>
</cp:coreProperties>
</file>