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<sst xmlns="http://schemas.openxmlformats.org/spreadsheetml/2006/main" count="68" uniqueCount="36">
  <si>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</si>
  <si>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</si>
  <si>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</si>
  <si>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</si>
  <si>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</si>
  <si>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</si>
  <si>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</si>
  <si>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</si>
  <si>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</si>
  <si>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</si>
  <si>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</si>
  <si>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</si>
  <si>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</si>
  <si>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</si>
  <si>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</si>
  <si>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</si>
  <si>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</si>
  <si>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</si>
  <si>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</si>
  <si>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</si>
  <si>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</si>
  <si>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</si>
  <si>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</si>
  <si>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</si>
  <si>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</si>
  <si>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</si>
  <si>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</si>
  <si>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</si>
  <si>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</si>
  <si>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</si>
  <si>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</si>
  <si>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январь 2024 г.</t>
  </si>
  <si>
    <t>ООО "ЦЭК" ВСЕГО, в том числе</t>
  </si>
  <si>
    <t>7.1.</t>
  </si>
  <si>
    <t>7.2.</t>
  </si>
  <si>
    <r>
      <t>МВт</t>
    </r>
    <r>
      <rPr>
        <sz val="10"/>
        <rFont val="Arial Cyr"/>
        <family val="0"/>
      </rPr>
      <t>·ч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</si>
</sst>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31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72025.01699999999</v>
      </c>
      <c r="E5" s="1">
        <f>SUM(E6:E7)</f>
        <v>0</v>
      </c>
      <c r="F5" s="1">
        <f>SUM(F6:F7)</f>
        <v>0</v>
      </c>
      <c r="G5" s="3">
        <f>SUM(G6:G7)</f>
        <v>22446.352</v>
      </c>
      <c r="H5" s="4">
        <f>SUM(H6:H7)</f>
        <v>49578.665</v>
      </c>
    </row>
    <row r="6" spans="1:8" ht="30" customHeight="1">
      <c r="A6" s="21" t="s">
        <v>4</v>
      </c>
      <c r="B6" s="13" t="s">
        <v>12</v>
      </c>
      <c r="C6" s="14" t="s">
        <v>35</v>
      </c>
      <c r="D6" s="5">
        <f t="shared" si="0"/>
        <v>40538.91</v>
      </c>
      <c r="E6" s="6">
        <v>0</v>
      </c>
      <c r="F6" s="6">
        <v>0</v>
      </c>
      <c r="G6" s="7">
        <v>21627.351</v>
      </c>
      <c r="H6" s="32">
        <v>18911.559</v>
      </c>
    </row>
    <row r="7" spans="1:8" ht="30" customHeight="1">
      <c r="A7" s="21" t="s">
        <v>5</v>
      </c>
      <c r="B7" s="13" t="s">
        <v>8</v>
      </c>
      <c r="C7" s="14" t="s">
        <v>35</v>
      </c>
      <c r="D7" s="5">
        <f t="shared" si="0"/>
        <v>31486.107</v>
      </c>
      <c r="E7" s="6">
        <v>0</v>
      </c>
      <c r="F7" s="6">
        <v>0</v>
      </c>
      <c r="G7" s="7">
        <v>819.001</v>
      </c>
      <c r="H7" s="32">
        <v>30667.106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282.028</v>
      </c>
      <c r="E8" s="1">
        <f>SUM(E9:E10)</f>
        <v>0</v>
      </c>
      <c r="F8" s="1">
        <f>SUM(F9:F10)</f>
        <v>0</v>
      </c>
      <c r="G8" s="3">
        <f>SUM(G9:G10)</f>
        <v>117.72</v>
      </c>
      <c r="H8" s="4">
        <f>SUM(H9:H10)</f>
        <v>164.308</v>
      </c>
    </row>
    <row r="9" spans="1:8" ht="30" customHeight="1">
      <c r="A9" s="27" t="s">
        <v>9</v>
      </c>
      <c r="B9" s="13" t="s">
        <v>12</v>
      </c>
      <c r="C9" s="14" t="s">
        <v>35</v>
      </c>
      <c r="D9" s="5">
        <f t="shared" si="0"/>
        <v>272.851</v>
      </c>
      <c r="E9" s="6">
        <v>0</v>
      </c>
      <c r="F9" s="6">
        <v>0</v>
      </c>
      <c r="G9" s="5">
        <v>117.72</v>
      </c>
      <c r="H9" s="28">
        <v>155.131</v>
      </c>
    </row>
    <row r="10" spans="1:8" ht="30" customHeight="1">
      <c r="A10" s="27" t="s">
        <v>10</v>
      </c>
      <c r="B10" s="13" t="s">
        <v>8</v>
      </c>
      <c r="C10" s="14" t="s">
        <v>35</v>
      </c>
      <c r="D10" s="5">
        <f t="shared" si="0"/>
        <v>9.177</v>
      </c>
      <c r="E10" s="6">
        <v>0</v>
      </c>
      <c r="F10" s="6">
        <v>0</v>
      </c>
      <c r="G10" s="29">
        <v>0</v>
      </c>
      <c r="H10" s="28">
        <v>9.177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2459.7079999999996</v>
      </c>
      <c r="E11" s="1">
        <f>SUM(E12:E13)</f>
        <v>0</v>
      </c>
      <c r="F11" s="1">
        <f>SUM(F12:F13)</f>
        <v>0</v>
      </c>
      <c r="G11" s="3">
        <f>SUM(G12:G13)</f>
        <v>81.979</v>
      </c>
      <c r="H11" s="4">
        <f>SUM(H12:H13)</f>
        <v>2377.729</v>
      </c>
    </row>
    <row r="12" spans="1:8" ht="30" customHeight="1">
      <c r="A12" s="27" t="s">
        <v>18</v>
      </c>
      <c r="B12" s="13" t="s">
        <v>12</v>
      </c>
      <c r="C12" s="14" t="s">
        <v>35</v>
      </c>
      <c r="D12" s="5">
        <f t="shared" si="0"/>
        <v>911.1170000000001</v>
      </c>
      <c r="E12" s="6">
        <v>0</v>
      </c>
      <c r="F12" s="6">
        <v>0</v>
      </c>
      <c r="G12" s="5">
        <v>81.979</v>
      </c>
      <c r="H12" s="28">
        <v>829.138</v>
      </c>
    </row>
    <row r="13" spans="1:8" ht="30" customHeight="1">
      <c r="A13" s="27" t="s">
        <v>19</v>
      </c>
      <c r="B13" s="13" t="s">
        <v>8</v>
      </c>
      <c r="C13" s="14" t="s">
        <v>35</v>
      </c>
      <c r="D13" s="5">
        <f t="shared" si="0"/>
        <v>1548.591</v>
      </c>
      <c r="E13" s="6">
        <v>0</v>
      </c>
      <c r="F13" s="6">
        <v>0</v>
      </c>
      <c r="G13" s="29">
        <v>0</v>
      </c>
      <c r="H13" s="28">
        <v>1548.591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5">SUM(E14:H14)</f>
        <v>229.113</v>
      </c>
      <c r="E14" s="1">
        <f>SUM(E15:E16)</f>
        <v>0</v>
      </c>
      <c r="F14" s="1">
        <f>SUM(F15:F16)</f>
        <v>0</v>
      </c>
      <c r="G14" s="3">
        <f>SUM(G15:G16)</f>
        <v>84.325</v>
      </c>
      <c r="H14" s="4">
        <f>SUM(H15:H16)</f>
        <v>144.788</v>
      </c>
    </row>
    <row r="15" spans="1:8" ht="30" customHeight="1">
      <c r="A15" s="27" t="s">
        <v>22</v>
      </c>
      <c r="B15" s="13" t="s">
        <v>12</v>
      </c>
      <c r="C15" s="14" t="s">
        <v>35</v>
      </c>
      <c r="D15" s="5">
        <f t="shared" si="1"/>
        <v>229.113</v>
      </c>
      <c r="E15" s="6">
        <v>0</v>
      </c>
      <c r="F15" s="6">
        <v>0</v>
      </c>
      <c r="G15" s="5">
        <v>84.325</v>
      </c>
      <c r="H15" s="28">
        <v>144.788</v>
      </c>
    </row>
    <row r="16" spans="1:8" ht="30" customHeight="1">
      <c r="A16" s="27" t="s">
        <v>23</v>
      </c>
      <c r="B16" s="13" t="s">
        <v>8</v>
      </c>
      <c r="C16" s="14" t="s">
        <v>35</v>
      </c>
      <c r="D16" s="29">
        <f t="shared" si="1"/>
        <v>0</v>
      </c>
      <c r="E16" s="6">
        <v>0</v>
      </c>
      <c r="F16" s="6">
        <v>0</v>
      </c>
      <c r="G16" s="29">
        <v>0</v>
      </c>
      <c r="H16" s="30">
        <v>0</v>
      </c>
    </row>
    <row r="17" spans="1:8" s="12" customFormat="1" ht="33" customHeight="1">
      <c r="A17" s="9">
        <v>5</v>
      </c>
      <c r="B17" s="10" t="s">
        <v>30</v>
      </c>
      <c r="C17" s="11" t="s">
        <v>13</v>
      </c>
      <c r="D17" s="2">
        <f>SUM(E17:H17)</f>
        <v>499.77599999999995</v>
      </c>
      <c r="E17" s="1">
        <f>SUM(E18:E19)</f>
        <v>0</v>
      </c>
      <c r="F17" s="1">
        <f>SUM(F18:F19)</f>
        <v>0</v>
      </c>
      <c r="G17" s="3">
        <f>SUM(G18:G19)</f>
        <v>431.246</v>
      </c>
      <c r="H17" s="4">
        <f>SUM(H18:H19)</f>
        <v>68.53</v>
      </c>
    </row>
    <row r="18" spans="1:8" ht="30" customHeight="1">
      <c r="A18" s="27" t="s">
        <v>24</v>
      </c>
      <c r="B18" s="13" t="s">
        <v>12</v>
      </c>
      <c r="C18" s="14" t="s">
        <v>35</v>
      </c>
      <c r="D18" s="5">
        <f>SUM(E18:H18)</f>
        <v>499.77599999999995</v>
      </c>
      <c r="E18" s="6">
        <v>0</v>
      </c>
      <c r="F18" s="6">
        <v>0</v>
      </c>
      <c r="G18" s="5">
        <v>431.246</v>
      </c>
      <c r="H18" s="28">
        <v>68.53</v>
      </c>
    </row>
    <row r="19" spans="1:8" ht="30" customHeight="1">
      <c r="A19" s="27" t="s">
        <v>25</v>
      </c>
      <c r="B19" s="13" t="s">
        <v>8</v>
      </c>
      <c r="C19" s="14" t="s">
        <v>35</v>
      </c>
      <c r="D19" s="29">
        <f t="shared" si="1"/>
        <v>0</v>
      </c>
      <c r="E19" s="6">
        <v>0</v>
      </c>
      <c r="F19" s="6">
        <v>0</v>
      </c>
      <c r="G19" s="29">
        <v>0</v>
      </c>
      <c r="H19" s="30">
        <v>0</v>
      </c>
    </row>
    <row r="20" spans="1:8" s="12" customFormat="1" ht="33" customHeight="1">
      <c r="A20" s="9">
        <v>6</v>
      </c>
      <c r="B20" s="10" t="s">
        <v>32</v>
      </c>
      <c r="C20" s="11" t="s">
        <v>13</v>
      </c>
      <c r="D20" s="2">
        <f>SUM(E20:H20)</f>
        <v>70.038</v>
      </c>
      <c r="E20" s="1">
        <f>SUM(E21:E22)</f>
        <v>0</v>
      </c>
      <c r="F20" s="1">
        <f>SUM(F21:F22)</f>
        <v>0</v>
      </c>
      <c r="G20" s="1">
        <f>SUM(G21:G22)</f>
        <v>0</v>
      </c>
      <c r="H20" s="4">
        <f>SUM(H21:H22)</f>
        <v>70.038</v>
      </c>
    </row>
    <row r="21" spans="1:8" ht="30" customHeight="1">
      <c r="A21" s="27" t="s">
        <v>26</v>
      </c>
      <c r="B21" s="13" t="s">
        <v>12</v>
      </c>
      <c r="C21" s="14" t="s">
        <v>35</v>
      </c>
      <c r="D21" s="5">
        <f>SUM(E21:H21)</f>
        <v>70.038</v>
      </c>
      <c r="E21" s="6">
        <v>0</v>
      </c>
      <c r="F21" s="6">
        <v>0</v>
      </c>
      <c r="G21" s="29">
        <v>0</v>
      </c>
      <c r="H21" s="28">
        <v>70.038</v>
      </c>
    </row>
    <row r="22" spans="1:8" ht="30" customHeight="1">
      <c r="A22" s="27" t="s">
        <v>27</v>
      </c>
      <c r="B22" s="13" t="s">
        <v>8</v>
      </c>
      <c r="C22" s="14" t="s">
        <v>35</v>
      </c>
      <c r="D22" s="29">
        <f>SUM(E22:H22)</f>
        <v>0</v>
      </c>
      <c r="E22" s="6">
        <v>0</v>
      </c>
      <c r="F22" s="6">
        <v>0</v>
      </c>
      <c r="G22" s="29">
        <v>0</v>
      </c>
      <c r="H22" s="30">
        <v>0</v>
      </c>
    </row>
    <row r="23" spans="1:8" s="12" customFormat="1" ht="33" customHeight="1">
      <c r="A23" s="9">
        <v>7</v>
      </c>
      <c r="B23" s="10" t="s">
        <v>29</v>
      </c>
      <c r="C23" s="11" t="s">
        <v>13</v>
      </c>
      <c r="D23" s="2">
        <f t="shared" si="1"/>
        <v>571.771</v>
      </c>
      <c r="E23" s="3">
        <f>SUM(E24:E25)</f>
        <v>571.771</v>
      </c>
      <c r="F23" s="1">
        <f>SUM(F24:F25)</f>
        <v>0</v>
      </c>
      <c r="G23" s="1">
        <f>SUM(G24:G25)</f>
        <v>0</v>
      </c>
      <c r="H23" s="31">
        <f>SUM(H24:H25)</f>
        <v>0</v>
      </c>
    </row>
    <row r="24" spans="1:8" ht="30" customHeight="1">
      <c r="A24" s="27" t="s">
        <v>33</v>
      </c>
      <c r="B24" s="13" t="s">
        <v>12</v>
      </c>
      <c r="C24" s="14" t="s">
        <v>35</v>
      </c>
      <c r="D24" s="5">
        <f t="shared" si="1"/>
        <v>571.771</v>
      </c>
      <c r="E24" s="7">
        <v>571.771</v>
      </c>
      <c r="F24" s="6">
        <v>0</v>
      </c>
      <c r="G24" s="29">
        <v>0</v>
      </c>
      <c r="H24" s="30">
        <v>0</v>
      </c>
    </row>
    <row r="25" spans="1:8" ht="30" customHeight="1">
      <c r="A25" s="27" t="s">
        <v>34</v>
      </c>
      <c r="B25" s="13" t="s">
        <v>8</v>
      </c>
      <c r="C25" s="14" t="s">
        <v>35</v>
      </c>
      <c r="D25" s="29">
        <f t="shared" si="1"/>
        <v>0</v>
      </c>
      <c r="E25" s="6">
        <v>0</v>
      </c>
      <c r="F25" s="6">
        <v>0</v>
      </c>
      <c r="G25" s="29">
        <v>0</v>
      </c>
      <c r="H25" s="30">
        <v>0</v>
      </c>
    </row>
    <row r="26" spans="1:8" s="12" customFormat="1" ht="33" customHeight="1" thickBot="1">
      <c r="A26" s="22"/>
      <c r="B26" s="23" t="s">
        <v>11</v>
      </c>
      <c r="C26" s="24" t="s">
        <v>13</v>
      </c>
      <c r="D26" s="25">
        <f>SUM(E26:H26)</f>
        <v>76137.451</v>
      </c>
      <c r="E26" s="25">
        <f>E5+E8+E11+E14+E17+E20+E23</f>
        <v>571.771</v>
      </c>
      <c r="F26" s="25">
        <f>F5+F8+F11+F14+F17+F20+F23</f>
        <v>0</v>
      </c>
      <c r="G26" s="25">
        <f>G5+G8+G11+G14+G17+G20+G23</f>
        <v>23161.622</v>
      </c>
      <c r="H26" s="26">
        <f>H5+H8+H11+H14+H17+H20+H23</f>
        <v>52404.058</v>
      </c>
    </row>
    <row r="32" spans="1:5" s="20" customFormat="1" ht="15">
      <c r="A32" s="17"/>
      <c r="B32" s="18"/>
      <c r="C32" s="18"/>
      <c r="D32" s="18"/>
      <c r="E32" s="19"/>
    </row>
    <row r="33" spans="1:5" s="20" customFormat="1" ht="15">
      <c r="A33" s="17"/>
      <c r="E33" s="19"/>
    </row>
    <row r="34" spans="1:5" s="20" customFormat="1" ht="15">
      <c r="A34" s="17"/>
      <c r="E34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2024-01-06T07:48:53Z</cp:lastPrinted>
  <dcterms:created xsi:type="dcterms:W3CDTF">2008-02-19T12:06:30Z</dcterms:created>
  <dcterms:modified xsi:type="dcterms:W3CDTF">2024-02-12T05:40:07Z</dcterms:modified>
  <cp:category/>
  <cp:version/>
  <cp:contentType/>
  <cp:contentStatus/>
</cp:coreProperties>
</file>