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8805" tabRatio="753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<sst xmlns="http://schemas.openxmlformats.org/spreadsheetml/2006/main" count="28" uniqueCount="20">
  <si>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Показатели</t>
  </si>
  <si>
    <t>Ед. изм.</t>
  </si>
  <si>
    <t>ВСЕГО</t>
  </si>
  <si>
    <t>ВН</t>
  </si>
  <si>
    <t>СН1</t>
  </si>
  <si>
    <t>СН2</t>
  </si>
  <si>
    <t>НН</t>
  </si>
  <si>
    <t>1.1.</t>
  </si>
  <si>
    <t>1.2.</t>
  </si>
  <si>
    <t>№№ пп</t>
  </si>
  <si>
    <t>Диапазоны напряжения</t>
  </si>
  <si>
    <t>МВт*ч</t>
  </si>
  <si>
    <t>население и приравненные к нему категории потребителей</t>
  </si>
  <si>
    <t>2.1.</t>
  </si>
  <si>
    <t>2.2.</t>
  </si>
  <si>
    <t>ВСЕГО:</t>
  </si>
  <si>
    <t>ОАО "МЭК" (сетевая организация) ВСЕГО, 
в том числе</t>
  </si>
  <si>
    <t xml:space="preserve">прочие потребители  </t>
  </si>
  <si>
    <t>ООО "ТП 162" (сетевая организация) ВСЕГО, 
в том числе</t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</si>
  <si>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 ОАО "Электросеть"
за февраль 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</si>
</sst>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"/>
  </numFmts>
  <fonts count="27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Arial"/>
      <family val="0"/>
    </font>
    <font>
      <b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1" fontId="0" fillId="0" borderId="10" xfId="0" applyNumberFormat="1" applyFont="1" applyFill="1" applyBorder="1" applyAlignment="1">
      <alignment horizontal="right" vertical="center"/>
    </xf>
    <xf numFmtId="171" fontId="1" fillId="0" borderId="10" xfId="0" applyNumberFormat="1" applyFont="1" applyFill="1" applyBorder="1" applyAlignment="1">
      <alignment horizontal="right" vertical="center"/>
    </xf>
    <xf numFmtId="171" fontId="1" fillId="0" borderId="13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171" fontId="1" fillId="0" borderId="10" xfId="0" applyNumberFormat="1" applyFont="1" applyFill="1" applyBorder="1" applyAlignment="1">
      <alignment vertical="center"/>
    </xf>
    <xf numFmtId="171" fontId="1" fillId="0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1" fontId="1" fillId="0" borderId="15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1" fontId="0" fillId="0" borderId="11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171" fontId="0" fillId="0" borderId="10" xfId="0" applyNumberFormat="1" applyFont="1" applyFill="1" applyBorder="1" applyAlignment="1">
      <alignment vertical="center"/>
    </xf>
    <xf numFmtId="171" fontId="0" fillId="0" borderId="10" xfId="0" applyNumberFormat="1" applyFont="1" applyFill="1" applyBorder="1" applyAlignment="1">
      <alignment horizontal="right" vertical="center"/>
    </xf>
    <xf numFmtId="171" fontId="0" fillId="0" borderId="11" xfId="0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I1" sqref="I1"/>
    </sheetView>
  </sheetViews>
  <sheetFormatPr defaultColWidth="9.00390625" defaultRowHeight="12.75"/>
  <cols>
    <col min="1" max="1" width="5.375" style="1" bestFit="1" customWidth="1"/>
    <col min="2" max="2" width="42.75390625" style="1" customWidth="1"/>
    <col min="3" max="3" width="8.625" style="4" bestFit="1" customWidth="1"/>
    <col min="4" max="8" width="10.75390625" style="1" customWidth="1"/>
    <col min="9" max="16384" width="9.125" style="1" customWidth="1"/>
  </cols>
  <sheetData>
    <row r="1" spans="1:8" ht="72.75" customHeight="1">
      <c r="A1" s="41" t="s">
        <v>19</v>
      </c>
      <c r="B1" s="42"/>
      <c r="C1" s="42"/>
      <c r="D1" s="42"/>
      <c r="E1" s="42"/>
      <c r="F1" s="42"/>
      <c r="G1" s="42"/>
      <c r="H1" s="42"/>
    </row>
    <row r="2" ht="13.5" thickBot="1"/>
    <row r="3" spans="1:8" s="2" customFormat="1" ht="32.25" customHeight="1">
      <c r="A3" s="36" t="s">
        <v>9</v>
      </c>
      <c r="B3" s="38" t="s">
        <v>0</v>
      </c>
      <c r="C3" s="38" t="s">
        <v>1</v>
      </c>
      <c r="D3" s="38" t="s">
        <v>10</v>
      </c>
      <c r="E3" s="38"/>
      <c r="F3" s="38"/>
      <c r="G3" s="38"/>
      <c r="H3" s="40"/>
    </row>
    <row r="4" spans="1:8" s="2" customFormat="1" ht="38.25" customHeight="1">
      <c r="A4" s="37"/>
      <c r="B4" s="39"/>
      <c r="C4" s="39"/>
      <c r="D4" s="5" t="s">
        <v>2</v>
      </c>
      <c r="E4" s="5" t="s">
        <v>3</v>
      </c>
      <c r="F4" s="5" t="s">
        <v>4</v>
      </c>
      <c r="G4" s="5" t="s">
        <v>5</v>
      </c>
      <c r="H4" s="7" t="s">
        <v>6</v>
      </c>
    </row>
    <row r="5" spans="1:8" s="2" customFormat="1" ht="33" customHeight="1">
      <c r="A5" s="8">
        <v>1</v>
      </c>
      <c r="B5" s="6" t="s">
        <v>16</v>
      </c>
      <c r="C5" s="25" t="s">
        <v>11</v>
      </c>
      <c r="D5" s="12">
        <f aca="true" t="shared" si="0" ref="D5:D11">SUM(E5:H5)</f>
        <v>61446.226</v>
      </c>
      <c r="E5" s="3">
        <v>0</v>
      </c>
      <c r="F5" s="3">
        <v>0</v>
      </c>
      <c r="G5" s="17">
        <f>SUM(G6:G7)</f>
        <v>19632.144</v>
      </c>
      <c r="H5" s="18">
        <f>SUM(H6:H7)</f>
        <v>41814.082</v>
      </c>
    </row>
    <row r="6" spans="1:8" s="4" customFormat="1" ht="33" customHeight="1">
      <c r="A6" s="21" t="s">
        <v>7</v>
      </c>
      <c r="B6" s="19" t="s">
        <v>17</v>
      </c>
      <c r="C6" s="25" t="s">
        <v>11</v>
      </c>
      <c r="D6" s="11">
        <f t="shared" si="0"/>
        <v>35664.381</v>
      </c>
      <c r="E6" s="28">
        <v>0</v>
      </c>
      <c r="F6" s="28">
        <v>0</v>
      </c>
      <c r="G6" s="33">
        <v>18867.056</v>
      </c>
      <c r="H6" s="30">
        <v>16797.325</v>
      </c>
    </row>
    <row r="7" spans="1:8" s="4" customFormat="1" ht="33" customHeight="1">
      <c r="A7" s="21" t="s">
        <v>8</v>
      </c>
      <c r="B7" s="19" t="s">
        <v>12</v>
      </c>
      <c r="C7" s="25" t="s">
        <v>11</v>
      </c>
      <c r="D7" s="11">
        <f t="shared" si="0"/>
        <v>25781.845</v>
      </c>
      <c r="E7" s="28">
        <v>0</v>
      </c>
      <c r="F7" s="28">
        <v>0</v>
      </c>
      <c r="G7" s="33">
        <v>765.088</v>
      </c>
      <c r="H7" s="30">
        <v>25016.757</v>
      </c>
    </row>
    <row r="8" spans="1:8" s="2" customFormat="1" ht="33" customHeight="1">
      <c r="A8" s="8">
        <v>2</v>
      </c>
      <c r="B8" s="6" t="s">
        <v>18</v>
      </c>
      <c r="C8" s="25" t="s">
        <v>11</v>
      </c>
      <c r="D8" s="12">
        <f t="shared" si="0"/>
        <v>193.874</v>
      </c>
      <c r="E8" s="3">
        <v>0</v>
      </c>
      <c r="F8" s="3">
        <v>0</v>
      </c>
      <c r="G8" s="17">
        <f>SUM(G9:G10)</f>
        <v>72.8</v>
      </c>
      <c r="H8" s="18">
        <f>SUM(H9:H10)</f>
        <v>121.074</v>
      </c>
    </row>
    <row r="9" spans="1:8" s="29" customFormat="1" ht="33" customHeight="1">
      <c r="A9" s="24" t="s">
        <v>13</v>
      </c>
      <c r="B9" s="19" t="s">
        <v>17</v>
      </c>
      <c r="C9" s="25" t="s">
        <v>11</v>
      </c>
      <c r="D9" s="11">
        <f t="shared" si="0"/>
        <v>193.874</v>
      </c>
      <c r="E9" s="28">
        <v>0</v>
      </c>
      <c r="F9" s="28">
        <v>0</v>
      </c>
      <c r="G9" s="34">
        <v>72.8</v>
      </c>
      <c r="H9" s="35">
        <v>121.074</v>
      </c>
    </row>
    <row r="10" spans="1:8" s="29" customFormat="1" ht="33" customHeight="1">
      <c r="A10" s="24" t="s">
        <v>14</v>
      </c>
      <c r="B10" s="19" t="s">
        <v>12</v>
      </c>
      <c r="C10" s="25" t="s">
        <v>11</v>
      </c>
      <c r="D10" s="11">
        <f t="shared" si="0"/>
        <v>0</v>
      </c>
      <c r="E10" s="28">
        <v>0</v>
      </c>
      <c r="F10" s="28">
        <v>0</v>
      </c>
      <c r="G10" s="31">
        <v>0</v>
      </c>
      <c r="H10" s="32">
        <v>0</v>
      </c>
    </row>
    <row r="11" spans="1:8" s="2" customFormat="1" ht="33" customHeight="1" thickBot="1">
      <c r="A11" s="22"/>
      <c r="B11" s="20" t="s">
        <v>15</v>
      </c>
      <c r="C11" s="26" t="s">
        <v>11</v>
      </c>
      <c r="D11" s="13">
        <f t="shared" si="0"/>
        <v>61640.100000000006</v>
      </c>
      <c r="E11" s="27">
        <v>0</v>
      </c>
      <c r="F11" s="27">
        <v>0</v>
      </c>
      <c r="G11" s="13">
        <f>G5+G8</f>
        <v>19704.944</v>
      </c>
      <c r="H11" s="23">
        <f>H5+H8</f>
        <v>41935.156</v>
      </c>
    </row>
    <row r="17" spans="1:7" s="15" customFormat="1" ht="15">
      <c r="A17" s="14"/>
      <c r="G17" s="16"/>
    </row>
    <row r="19" s="10" customFormat="1" ht="14.25">
      <c r="B19" s="9"/>
    </row>
  </sheetData>
  <sheetProtection/>
  <mergeCells count="5">
    <mergeCell ref="A1:H1"/>
    <mergeCell ref="A3:A4"/>
    <mergeCell ref="B3:B4"/>
    <mergeCell ref="C3:C4"/>
    <mergeCell ref="D3:H3"/>
  </mergeCells>
  <printOptions/>
  <pageMargins left="0.4724409448818898" right="0.1968503937007874" top="0.7874015748031497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eco2</cp:lastModifiedBy>
  <cp:lastPrinted>2015-03-11T05:22:09Z</cp:lastPrinted>
  <dcterms:created xsi:type="dcterms:W3CDTF">2008-02-19T12:06:30Z</dcterms:created>
  <dcterms:modified xsi:type="dcterms:W3CDTF">2015-03-11T05:27:23Z</dcterms:modified>
  <cp:category/>
  <cp:version/>
  <cp:contentType/>
  <cp:contentStatus/>
</cp:coreProperties>
</file>