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<sst xmlns="http://schemas.openxmlformats.org/spreadsheetml/2006/main" count="60" uniqueCount="33">
  <si>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</si>
  <si>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</si>
  <si>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</si>
  <si>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</si>
  <si>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</si>
  <si>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</si>
  <si>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</si>
  <si>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</si>
  <si>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</si>
  <si>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</si>
  <si>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</si>
  <si>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</si>
  <si>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</si>
  <si>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</si>
  <si>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</si>
  <si>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</si>
  <si>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</si>
  <si>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</si>
  <si>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</si>
  <si>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</si>
  <si>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</si>
  <si>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</si>
  <si>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</si>
  <si>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</si>
  <si>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</si>
  <si>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</si>
  <si>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</si>
  <si>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</si>
  <si>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</si>
  <si>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</si>
  <si>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</si>
  <si>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</si>
  <si>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март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</si>
</sst>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65272.08</v>
      </c>
      <c r="E5" s="1">
        <f>SUM(E6:E7)</f>
        <v>0</v>
      </c>
      <c r="F5" s="1">
        <f>SUM(F6:F7)</f>
        <v>0</v>
      </c>
      <c r="G5" s="3">
        <f>SUM(G6:G7)</f>
        <v>20886.851</v>
      </c>
      <c r="H5" s="4">
        <f>SUM(H6:H7)</f>
        <v>44385.229</v>
      </c>
    </row>
    <row r="6" spans="1:8" ht="30" customHeight="1">
      <c r="A6" s="26" t="s">
        <v>4</v>
      </c>
      <c r="B6" s="13" t="s">
        <v>12</v>
      </c>
      <c r="C6" s="14" t="s">
        <v>29</v>
      </c>
      <c r="D6" s="5">
        <f t="shared" si="0"/>
        <v>36056.63</v>
      </c>
      <c r="E6" s="6">
        <v>0</v>
      </c>
      <c r="F6" s="6">
        <v>0</v>
      </c>
      <c r="G6" s="7">
        <v>20277.492</v>
      </c>
      <c r="H6" s="27">
        <v>15779.138</v>
      </c>
    </row>
    <row r="7" spans="1:8" ht="30" customHeight="1">
      <c r="A7" s="26" t="s">
        <v>5</v>
      </c>
      <c r="B7" s="13" t="s">
        <v>8</v>
      </c>
      <c r="C7" s="14" t="s">
        <v>29</v>
      </c>
      <c r="D7" s="5">
        <f t="shared" si="0"/>
        <v>29215.45</v>
      </c>
      <c r="E7" s="6">
        <v>0</v>
      </c>
      <c r="F7" s="6">
        <v>0</v>
      </c>
      <c r="G7" s="7">
        <v>609.359</v>
      </c>
      <c r="H7" s="27">
        <v>28606.091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245.26999999999998</v>
      </c>
      <c r="E8" s="1">
        <f>SUM(E9:E10)</f>
        <v>0</v>
      </c>
      <c r="F8" s="1">
        <f>SUM(F9:F10)</f>
        <v>0</v>
      </c>
      <c r="G8" s="3">
        <f>SUM(G9:G10)</f>
        <v>100.92</v>
      </c>
      <c r="H8" s="4">
        <f>SUM(H9:H10)</f>
        <v>144.35</v>
      </c>
    </row>
    <row r="9" spans="1:8" ht="30" customHeight="1">
      <c r="A9" s="21" t="s">
        <v>9</v>
      </c>
      <c r="B9" s="13" t="s">
        <v>12</v>
      </c>
      <c r="C9" s="14" t="s">
        <v>29</v>
      </c>
      <c r="D9" s="5">
        <f t="shared" si="0"/>
        <v>236.33999999999997</v>
      </c>
      <c r="E9" s="6">
        <v>0</v>
      </c>
      <c r="F9" s="6">
        <v>0</v>
      </c>
      <c r="G9" s="5">
        <v>100.92</v>
      </c>
      <c r="H9" s="22">
        <v>135.42</v>
      </c>
    </row>
    <row r="10" spans="1:8" ht="30" customHeight="1">
      <c r="A10" s="21" t="s">
        <v>10</v>
      </c>
      <c r="B10" s="13" t="s">
        <v>8</v>
      </c>
      <c r="C10" s="14" t="s">
        <v>29</v>
      </c>
      <c r="D10" s="5">
        <f t="shared" si="0"/>
        <v>8.93</v>
      </c>
      <c r="E10" s="6">
        <v>0</v>
      </c>
      <c r="F10" s="6">
        <v>0</v>
      </c>
      <c r="G10" s="23">
        <v>0</v>
      </c>
      <c r="H10" s="22">
        <v>8.93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2216.133</v>
      </c>
      <c r="E11" s="1">
        <f>SUM(E12:E13)</f>
        <v>0</v>
      </c>
      <c r="F11" s="1">
        <f>SUM(F12:F13)</f>
        <v>0</v>
      </c>
      <c r="G11" s="3">
        <f>SUM(G12:G13)</f>
        <v>425.745</v>
      </c>
      <c r="H11" s="4">
        <f>SUM(H12:H13)</f>
        <v>1790.388</v>
      </c>
    </row>
    <row r="12" spans="1:8" ht="30" customHeight="1">
      <c r="A12" s="21" t="s">
        <v>18</v>
      </c>
      <c r="B12" s="13" t="s">
        <v>12</v>
      </c>
      <c r="C12" s="14" t="s">
        <v>29</v>
      </c>
      <c r="D12" s="5">
        <f t="shared" si="0"/>
        <v>1100.906</v>
      </c>
      <c r="E12" s="6">
        <v>0</v>
      </c>
      <c r="F12" s="6">
        <v>0</v>
      </c>
      <c r="G12" s="5">
        <v>425.745</v>
      </c>
      <c r="H12" s="22">
        <v>675.161</v>
      </c>
    </row>
    <row r="13" spans="1:8" ht="30" customHeight="1">
      <c r="A13" s="21" t="s">
        <v>19</v>
      </c>
      <c r="B13" s="13" t="s">
        <v>8</v>
      </c>
      <c r="C13" s="14" t="s">
        <v>29</v>
      </c>
      <c r="D13" s="5">
        <f t="shared" si="0"/>
        <v>1115.227</v>
      </c>
      <c r="E13" s="6">
        <v>0</v>
      </c>
      <c r="F13" s="6">
        <v>0</v>
      </c>
      <c r="G13" s="23">
        <v>0</v>
      </c>
      <c r="H13" s="22">
        <v>1115.227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194.337</v>
      </c>
      <c r="E14" s="1">
        <f>SUM(E15:E16)</f>
        <v>0</v>
      </c>
      <c r="F14" s="1">
        <f>SUM(F15:F16)</f>
        <v>0</v>
      </c>
      <c r="G14" s="3">
        <f>SUM(G15:G16)</f>
        <v>75.56</v>
      </c>
      <c r="H14" s="4">
        <f>SUM(H15:H16)</f>
        <v>118.777</v>
      </c>
    </row>
    <row r="15" spans="1:8" ht="30" customHeight="1">
      <c r="A15" s="21" t="s">
        <v>22</v>
      </c>
      <c r="B15" s="13" t="s">
        <v>12</v>
      </c>
      <c r="C15" s="14" t="s">
        <v>29</v>
      </c>
      <c r="D15" s="5">
        <f t="shared" si="1"/>
        <v>194.337</v>
      </c>
      <c r="E15" s="6">
        <v>0</v>
      </c>
      <c r="F15" s="6">
        <v>0</v>
      </c>
      <c r="G15" s="5">
        <v>75.56</v>
      </c>
      <c r="H15" s="22">
        <v>118.777</v>
      </c>
    </row>
    <row r="16" spans="1:8" ht="30" customHeight="1">
      <c r="A16" s="21" t="s">
        <v>23</v>
      </c>
      <c r="B16" s="13" t="s">
        <v>8</v>
      </c>
      <c r="C16" s="14" t="s">
        <v>29</v>
      </c>
      <c r="D16" s="23">
        <f t="shared" si="1"/>
        <v>0</v>
      </c>
      <c r="E16" s="6">
        <v>0</v>
      </c>
      <c r="F16" s="6">
        <v>0</v>
      </c>
      <c r="G16" s="23">
        <v>0</v>
      </c>
      <c r="H16" s="24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286.944</v>
      </c>
      <c r="E17" s="1">
        <f>SUM(E18:E19)</f>
        <v>0</v>
      </c>
      <c r="F17" s="1">
        <f>SUM(F18:F19)</f>
        <v>0</v>
      </c>
      <c r="G17" s="3">
        <f>SUM(G18:G19)</f>
        <v>286.944</v>
      </c>
      <c r="H17" s="25">
        <f>SUM(H18:H19)</f>
        <v>0</v>
      </c>
    </row>
    <row r="18" spans="1:8" ht="30" customHeight="1">
      <c r="A18" s="21" t="s">
        <v>24</v>
      </c>
      <c r="B18" s="13" t="s">
        <v>12</v>
      </c>
      <c r="C18" s="14" t="s">
        <v>29</v>
      </c>
      <c r="D18" s="5">
        <f>SUM(E18:H18)</f>
        <v>286.944</v>
      </c>
      <c r="E18" s="6">
        <v>0</v>
      </c>
      <c r="F18" s="6">
        <v>0</v>
      </c>
      <c r="G18" s="5">
        <v>286.944</v>
      </c>
      <c r="H18" s="24">
        <v>0</v>
      </c>
    </row>
    <row r="19" spans="1:8" ht="30" customHeight="1">
      <c r="A19" s="21" t="s">
        <v>25</v>
      </c>
      <c r="B19" s="13" t="s">
        <v>8</v>
      </c>
      <c r="C19" s="14" t="s">
        <v>29</v>
      </c>
      <c r="D19" s="23">
        <f t="shared" si="1"/>
        <v>0</v>
      </c>
      <c r="E19" s="6">
        <v>0</v>
      </c>
      <c r="F19" s="6">
        <v>0</v>
      </c>
      <c r="G19" s="23">
        <v>0</v>
      </c>
      <c r="H19" s="24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541.831</v>
      </c>
      <c r="E20" s="3">
        <f>SUM(E21:E22)</f>
        <v>541.831</v>
      </c>
      <c r="F20" s="1">
        <f>SUM(F21:F22)</f>
        <v>0</v>
      </c>
      <c r="G20" s="1">
        <f>SUM(G21:G22)</f>
        <v>0</v>
      </c>
      <c r="H20" s="25">
        <f>SUM(H21:H22)</f>
        <v>0</v>
      </c>
    </row>
    <row r="21" spans="1:8" ht="30" customHeight="1">
      <c r="A21" s="21" t="s">
        <v>26</v>
      </c>
      <c r="B21" s="13" t="s">
        <v>12</v>
      </c>
      <c r="C21" s="14" t="s">
        <v>29</v>
      </c>
      <c r="D21" s="5">
        <f t="shared" si="1"/>
        <v>541.831</v>
      </c>
      <c r="E21" s="7">
        <v>541.831</v>
      </c>
      <c r="F21" s="6">
        <v>0</v>
      </c>
      <c r="G21" s="23">
        <v>0</v>
      </c>
      <c r="H21" s="24">
        <v>0</v>
      </c>
    </row>
    <row r="22" spans="1:8" ht="30" customHeight="1">
      <c r="A22" s="21" t="s">
        <v>27</v>
      </c>
      <c r="B22" s="13" t="s">
        <v>8</v>
      </c>
      <c r="C22" s="14" t="s">
        <v>29</v>
      </c>
      <c r="D22" s="23">
        <f t="shared" si="1"/>
        <v>0</v>
      </c>
      <c r="E22" s="6">
        <v>0</v>
      </c>
      <c r="F22" s="6">
        <v>0</v>
      </c>
      <c r="G22" s="23">
        <v>0</v>
      </c>
      <c r="H22" s="24">
        <v>0</v>
      </c>
    </row>
    <row r="23" spans="1:8" s="12" customFormat="1" ht="33" customHeight="1" thickBot="1">
      <c r="A23" s="28"/>
      <c r="B23" s="29" t="s">
        <v>11</v>
      </c>
      <c r="C23" s="30" t="s">
        <v>13</v>
      </c>
      <c r="D23" s="31">
        <f>SUM(E23:H23)</f>
        <v>68756.595</v>
      </c>
      <c r="E23" s="31">
        <f>E5+E8+E11+E14+E17+E20</f>
        <v>541.831</v>
      </c>
      <c r="F23" s="31">
        <f>F5+F8+F11+F14+F17+F20</f>
        <v>0</v>
      </c>
      <c r="G23" s="31">
        <f>G5+G8+G11+G14+G17+G20</f>
        <v>21776.019999999997</v>
      </c>
      <c r="H23" s="32">
        <f>H5+H8+H11+H14+H17+H20</f>
        <v>46438.744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2023-04-10T12:57:02Z</dcterms:modified>
  <cp:category/>
  <cp:version/>
  <cp:contentType/>
  <cp:contentStatus/>
</cp:coreProperties>
</file>