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<sst xmlns="http://schemas.openxmlformats.org/spreadsheetml/2006/main" count="68" uniqueCount="36">
  <si>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</si>
  <si>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</si>
  <si>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</si>
  <si>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</si>
  <si>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</si>
  <si>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</si>
  <si>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</si>
  <si>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</si>
  <si>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</si>
  <si>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</si>
  <si>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</si>
  <si>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</si>
  <si>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</si>
  <si>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</si>
  <si>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</si>
  <si>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</si>
  <si>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</si>
  <si>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</si>
  <si>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</si>
  <si>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</si>
  <si>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</si>
  <si>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</si>
  <si>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</si>
  <si>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</si>
  <si>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</si>
  <si>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</si>
  <si>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</si>
  <si>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</si>
  <si>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</si>
  <si>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</si>
  <si>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</si>
  <si>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</si>
  <si>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</si>
  <si>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</si>
  <si>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</si>
  <si>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июнь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</si>
</sst>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6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6" customFormat="1" ht="38.25" customHeight="1">
      <c r="A4" s="37"/>
      <c r="B4" s="39"/>
      <c r="C4" s="39"/>
      <c r="D4" s="19" t="s">
        <v>14</v>
      </c>
      <c r="E4" s="19" t="s">
        <v>2</v>
      </c>
      <c r="F4" s="19" t="s">
        <v>15</v>
      </c>
      <c r="G4" s="19" t="s">
        <v>16</v>
      </c>
      <c r="H4" s="20" t="s">
        <v>3</v>
      </c>
    </row>
    <row r="5" spans="1:8" s="16" customFormat="1" ht="33" customHeight="1">
      <c r="A5" s="13">
        <v>1</v>
      </c>
      <c r="B5" s="14" t="s">
        <v>17</v>
      </c>
      <c r="C5" s="15" t="s">
        <v>13</v>
      </c>
      <c r="D5" s="2">
        <f aca="true" t="shared" si="0" ref="D5:D13">SUM(E5:H5)</f>
        <v>52833.334</v>
      </c>
      <c r="E5" s="1">
        <f>SUM(E6:E7)</f>
        <v>0</v>
      </c>
      <c r="F5" s="1">
        <f>SUM(F6:F7)</f>
        <v>0</v>
      </c>
      <c r="G5" s="4">
        <f>SUM(G6:G7)</f>
        <v>16252.913</v>
      </c>
      <c r="H5" s="5">
        <f>SUM(H6:H7)</f>
        <v>36580.421</v>
      </c>
    </row>
    <row r="6" spans="1:8" ht="30" customHeight="1">
      <c r="A6" s="21" t="s">
        <v>4</v>
      </c>
      <c r="B6" s="17" t="s">
        <v>12</v>
      </c>
      <c r="C6" s="18" t="s">
        <v>29</v>
      </c>
      <c r="D6" s="8">
        <f t="shared" si="0"/>
        <v>28969.706</v>
      </c>
      <c r="E6" s="9">
        <v>0</v>
      </c>
      <c r="F6" s="9">
        <v>0</v>
      </c>
      <c r="G6" s="10">
        <v>15782.312</v>
      </c>
      <c r="H6" s="11">
        <v>13187.394</v>
      </c>
    </row>
    <row r="7" spans="1:8" ht="30" customHeight="1">
      <c r="A7" s="21" t="s">
        <v>5</v>
      </c>
      <c r="B7" s="17" t="s">
        <v>8</v>
      </c>
      <c r="C7" s="18" t="s">
        <v>29</v>
      </c>
      <c r="D7" s="8">
        <f t="shared" si="0"/>
        <v>23863.627999999997</v>
      </c>
      <c r="E7" s="9">
        <v>0</v>
      </c>
      <c r="F7" s="9">
        <v>0</v>
      </c>
      <c r="G7" s="10">
        <v>470.601</v>
      </c>
      <c r="H7" s="11">
        <v>23393.027</v>
      </c>
    </row>
    <row r="8" spans="1:8" s="16" customFormat="1" ht="33" customHeight="1">
      <c r="A8" s="13">
        <v>2</v>
      </c>
      <c r="B8" s="14" t="s">
        <v>20</v>
      </c>
      <c r="C8" s="15" t="s">
        <v>13</v>
      </c>
      <c r="D8" s="2">
        <f t="shared" si="0"/>
        <v>166.578</v>
      </c>
      <c r="E8" s="1">
        <f>SUM(E9:E10)</f>
        <v>0</v>
      </c>
      <c r="F8" s="1">
        <f>SUM(F9:F10)</f>
        <v>0</v>
      </c>
      <c r="G8" s="4">
        <f>SUM(G9:G10)</f>
        <v>59.85</v>
      </c>
      <c r="H8" s="5">
        <f>SUM(H9:H10)</f>
        <v>106.728</v>
      </c>
    </row>
    <row r="9" spans="1:8" ht="30" customHeight="1">
      <c r="A9" s="29" t="s">
        <v>9</v>
      </c>
      <c r="B9" s="17" t="s">
        <v>12</v>
      </c>
      <c r="C9" s="18" t="s">
        <v>29</v>
      </c>
      <c r="D9" s="8">
        <f t="shared" si="0"/>
        <v>159.2</v>
      </c>
      <c r="E9" s="9">
        <v>0</v>
      </c>
      <c r="F9" s="9">
        <v>0</v>
      </c>
      <c r="G9" s="8">
        <v>59.85</v>
      </c>
      <c r="H9" s="30">
        <v>99.35</v>
      </c>
    </row>
    <row r="10" spans="1:8" ht="30" customHeight="1">
      <c r="A10" s="29" t="s">
        <v>10</v>
      </c>
      <c r="B10" s="17" t="s">
        <v>8</v>
      </c>
      <c r="C10" s="18" t="s">
        <v>29</v>
      </c>
      <c r="D10" s="8">
        <f t="shared" si="0"/>
        <v>7.378</v>
      </c>
      <c r="E10" s="9">
        <v>0</v>
      </c>
      <c r="F10" s="9">
        <v>0</v>
      </c>
      <c r="G10" s="31">
        <v>0</v>
      </c>
      <c r="H10" s="30">
        <v>7.378</v>
      </c>
    </row>
    <row r="11" spans="1:8" s="16" customFormat="1" ht="33" customHeight="1">
      <c r="A11" s="13">
        <v>3</v>
      </c>
      <c r="B11" s="14" t="s">
        <v>21</v>
      </c>
      <c r="C11" s="15" t="s">
        <v>13</v>
      </c>
      <c r="D11" s="2">
        <f t="shared" si="0"/>
        <v>466.129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466.129</v>
      </c>
    </row>
    <row r="12" spans="1:8" ht="30" customHeight="1">
      <c r="A12" s="29" t="s">
        <v>18</v>
      </c>
      <c r="B12" s="17" t="s">
        <v>12</v>
      </c>
      <c r="C12" s="18" t="s">
        <v>29</v>
      </c>
      <c r="D12" s="8">
        <f t="shared" si="0"/>
        <v>167.234</v>
      </c>
      <c r="E12" s="9">
        <v>0</v>
      </c>
      <c r="F12" s="9">
        <v>0</v>
      </c>
      <c r="G12" s="31">
        <v>0</v>
      </c>
      <c r="H12" s="30">
        <v>167.234</v>
      </c>
    </row>
    <row r="13" spans="1:8" ht="30" customHeight="1">
      <c r="A13" s="29" t="s">
        <v>19</v>
      </c>
      <c r="B13" s="17" t="s">
        <v>8</v>
      </c>
      <c r="C13" s="18" t="s">
        <v>29</v>
      </c>
      <c r="D13" s="8">
        <f t="shared" si="0"/>
        <v>298.895</v>
      </c>
      <c r="E13" s="9">
        <v>0</v>
      </c>
      <c r="F13" s="9">
        <v>0</v>
      </c>
      <c r="G13" s="31">
        <v>0</v>
      </c>
      <c r="H13" s="30">
        <v>298.895</v>
      </c>
    </row>
    <row r="14" spans="1:8" s="16" customFormat="1" ht="33" customHeight="1">
      <c r="A14" s="13">
        <v>4</v>
      </c>
      <c r="B14" s="14" t="s">
        <v>30</v>
      </c>
      <c r="C14" s="15" t="s">
        <v>13</v>
      </c>
      <c r="D14" s="2">
        <f aca="true" t="shared" si="1" ref="D14:D25">SUM(E14:H14)</f>
        <v>760.957</v>
      </c>
      <c r="E14" s="1">
        <f>SUM(E15:E16)</f>
        <v>0</v>
      </c>
      <c r="F14" s="1">
        <f>SUM(F15:F16)</f>
        <v>0</v>
      </c>
      <c r="G14" s="4">
        <f>SUM(G15:G16)</f>
        <v>98.87</v>
      </c>
      <c r="H14" s="5">
        <f>SUM(H15:H16)</f>
        <v>662.087</v>
      </c>
    </row>
    <row r="15" spans="1:8" ht="30" customHeight="1">
      <c r="A15" s="29" t="s">
        <v>22</v>
      </c>
      <c r="B15" s="17" t="s">
        <v>12</v>
      </c>
      <c r="C15" s="18" t="s">
        <v>29</v>
      </c>
      <c r="D15" s="8">
        <f t="shared" si="1"/>
        <v>292.498</v>
      </c>
      <c r="E15" s="9">
        <v>0</v>
      </c>
      <c r="F15" s="9">
        <v>0</v>
      </c>
      <c r="G15" s="8">
        <v>98.87</v>
      </c>
      <c r="H15" s="30">
        <v>193.628</v>
      </c>
    </row>
    <row r="16" spans="1:8" ht="30" customHeight="1">
      <c r="A16" s="29" t="s">
        <v>23</v>
      </c>
      <c r="B16" s="17" t="s">
        <v>8</v>
      </c>
      <c r="C16" s="18" t="s">
        <v>29</v>
      </c>
      <c r="D16" s="8">
        <f t="shared" si="1"/>
        <v>468.459</v>
      </c>
      <c r="E16" s="9">
        <v>0</v>
      </c>
      <c r="F16" s="9">
        <v>0</v>
      </c>
      <c r="G16" s="31">
        <v>0</v>
      </c>
      <c r="H16" s="30">
        <v>468.459</v>
      </c>
    </row>
    <row r="17" spans="1:8" s="16" customFormat="1" ht="33" customHeight="1">
      <c r="A17" s="13">
        <v>5</v>
      </c>
      <c r="B17" s="14" t="s">
        <v>28</v>
      </c>
      <c r="C17" s="15" t="s">
        <v>13</v>
      </c>
      <c r="D17" s="2">
        <f t="shared" si="1"/>
        <v>170.83300000000003</v>
      </c>
      <c r="E17" s="1">
        <f>SUM(E18:E19)</f>
        <v>0</v>
      </c>
      <c r="F17" s="1">
        <f>SUM(F18:F19)</f>
        <v>0</v>
      </c>
      <c r="G17" s="4">
        <f>SUM(G18:G19)</f>
        <v>40.36</v>
      </c>
      <c r="H17" s="5">
        <f>SUM(H18:H19)</f>
        <v>130.473</v>
      </c>
    </row>
    <row r="18" spans="1:8" ht="30" customHeight="1">
      <c r="A18" s="29" t="s">
        <v>24</v>
      </c>
      <c r="B18" s="17" t="s">
        <v>12</v>
      </c>
      <c r="C18" s="18" t="s">
        <v>29</v>
      </c>
      <c r="D18" s="8">
        <f t="shared" si="1"/>
        <v>170.83300000000003</v>
      </c>
      <c r="E18" s="9">
        <v>0</v>
      </c>
      <c r="F18" s="9">
        <v>0</v>
      </c>
      <c r="G18" s="8">
        <v>40.36</v>
      </c>
      <c r="H18" s="30">
        <v>130.473</v>
      </c>
    </row>
    <row r="19" spans="1:8" ht="30" customHeight="1">
      <c r="A19" s="29" t="s">
        <v>25</v>
      </c>
      <c r="B19" s="17" t="s">
        <v>8</v>
      </c>
      <c r="C19" s="18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6" customFormat="1" ht="33" customHeight="1">
      <c r="A20" s="13">
        <v>6</v>
      </c>
      <c r="B20" s="14" t="s">
        <v>32</v>
      </c>
      <c r="C20" s="15" t="s">
        <v>13</v>
      </c>
      <c r="D20" s="2">
        <f>SUM(E20:H20)</f>
        <v>787.062</v>
      </c>
      <c r="E20" s="1">
        <f>SUM(E21:E22)</f>
        <v>0</v>
      </c>
      <c r="F20" s="1">
        <f>SUM(F21:F22)</f>
        <v>0</v>
      </c>
      <c r="G20" s="4">
        <f>SUM(G21:G22)</f>
        <v>471.096</v>
      </c>
      <c r="H20" s="5">
        <f>SUM(H21:H22)</f>
        <v>315.966</v>
      </c>
    </row>
    <row r="21" spans="1:8" ht="30" customHeight="1">
      <c r="A21" s="29" t="s">
        <v>26</v>
      </c>
      <c r="B21" s="17" t="s">
        <v>12</v>
      </c>
      <c r="C21" s="18" t="s">
        <v>29</v>
      </c>
      <c r="D21" s="8">
        <f>SUM(E21:H21)</f>
        <v>382.502</v>
      </c>
      <c r="E21" s="9">
        <v>0</v>
      </c>
      <c r="F21" s="9">
        <v>0</v>
      </c>
      <c r="G21" s="8">
        <v>382.502</v>
      </c>
      <c r="H21" s="32">
        <v>0</v>
      </c>
    </row>
    <row r="22" spans="1:8" ht="30" customHeight="1">
      <c r="A22" s="29" t="s">
        <v>27</v>
      </c>
      <c r="B22" s="17" t="s">
        <v>8</v>
      </c>
      <c r="C22" s="18" t="s">
        <v>29</v>
      </c>
      <c r="D22" s="8">
        <f>SUM(E22:H22)</f>
        <v>404.56</v>
      </c>
      <c r="E22" s="9">
        <v>0</v>
      </c>
      <c r="F22" s="9">
        <v>0</v>
      </c>
      <c r="G22" s="8">
        <v>88.594</v>
      </c>
      <c r="H22" s="30">
        <v>315.966</v>
      </c>
    </row>
    <row r="23" spans="1:8" s="16" customFormat="1" ht="33" customHeight="1">
      <c r="A23" s="13">
        <v>7</v>
      </c>
      <c r="B23" s="14" t="s">
        <v>31</v>
      </c>
      <c r="C23" s="15" t="s">
        <v>13</v>
      </c>
      <c r="D23" s="2">
        <f t="shared" si="1"/>
        <v>627.157</v>
      </c>
      <c r="E23" s="4">
        <f>SUM(E24:E25)</f>
        <v>627.157</v>
      </c>
      <c r="F23" s="1">
        <f>SUM(F24:F25)</f>
        <v>0</v>
      </c>
      <c r="G23" s="1">
        <f>SUM(G24:G25)</f>
        <v>0</v>
      </c>
      <c r="H23" s="33">
        <f>SUM(H24:H25)</f>
        <v>0</v>
      </c>
    </row>
    <row r="24" spans="1:8" ht="30" customHeight="1">
      <c r="A24" s="29" t="s">
        <v>33</v>
      </c>
      <c r="B24" s="17" t="s">
        <v>12</v>
      </c>
      <c r="C24" s="18" t="s">
        <v>29</v>
      </c>
      <c r="D24" s="8">
        <f t="shared" si="1"/>
        <v>627.157</v>
      </c>
      <c r="E24" s="10">
        <v>627.157</v>
      </c>
      <c r="F24" s="9">
        <v>0</v>
      </c>
      <c r="G24" s="31">
        <v>0</v>
      </c>
      <c r="H24" s="32">
        <v>0</v>
      </c>
    </row>
    <row r="25" spans="1:8" ht="30" customHeight="1">
      <c r="A25" s="29" t="s">
        <v>34</v>
      </c>
      <c r="B25" s="17" t="s">
        <v>8</v>
      </c>
      <c r="C25" s="18" t="s">
        <v>29</v>
      </c>
      <c r="D25" s="31">
        <f t="shared" si="1"/>
        <v>0</v>
      </c>
      <c r="E25" s="9">
        <v>0</v>
      </c>
      <c r="F25" s="9">
        <v>0</v>
      </c>
      <c r="G25" s="31">
        <v>0</v>
      </c>
      <c r="H25" s="32">
        <v>0</v>
      </c>
    </row>
    <row r="26" spans="1:8" s="16" customFormat="1" ht="33" customHeight="1" thickBot="1">
      <c r="A26" s="22"/>
      <c r="B26" s="23" t="s">
        <v>11</v>
      </c>
      <c r="C26" s="24" t="s">
        <v>13</v>
      </c>
      <c r="D26" s="3">
        <f>SUM(E26:H26)</f>
        <v>55812.05</v>
      </c>
      <c r="E26" s="3">
        <f>E5+E8+E11+E14+E17+E20+E23</f>
        <v>627.157</v>
      </c>
      <c r="F26" s="7">
        <f>F5+F8+F11+F14+F17+F20+F23</f>
        <v>0</v>
      </c>
      <c r="G26" s="3">
        <f>G5+G8+G11+G14+G17+G20+G23</f>
        <v>16923.089000000004</v>
      </c>
      <c r="H26" s="6">
        <f>H5+H8+H11+H14+H17+H20+H23</f>
        <v>38261.804000000004</v>
      </c>
    </row>
    <row r="32" spans="1:5" s="28" customFormat="1" ht="15">
      <c r="A32" s="25"/>
      <c r="B32" s="26"/>
      <c r="C32" s="26"/>
      <c r="D32" s="26"/>
      <c r="E32" s="27"/>
    </row>
    <row r="33" spans="1:5" s="28" customFormat="1" ht="15">
      <c r="A33" s="25"/>
      <c r="E33" s="27"/>
    </row>
    <row r="34" spans="1:5" s="28" customFormat="1" ht="15">
      <c r="A34" s="25"/>
      <c r="E34" s="2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2021-07-09T12:34:36Z</cp:lastPrinted>
  <dcterms:created xsi:type="dcterms:W3CDTF">2008-02-19T12:06:30Z</dcterms:created>
  <dcterms:modified xsi:type="dcterms:W3CDTF">2021-07-09T12:34:38Z</dcterms:modified>
  <cp:category/>
  <cp:version/>
  <cp:contentType/>
  <cp:contentStatus/>
</cp:coreProperties>
</file>